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lculator Vechi\Proiecte\PSD2\Documente\CEC\Indicatori\2024\TRIM3\"/>
    </mc:Choice>
  </mc:AlternateContent>
  <xr:revisionPtr revIDLastSave="0" documentId="8_{3DAEEFA4-BF1D-4BB9-BBDA-E205D28D4E86}" xr6:coauthVersionLast="47" xr6:coauthVersionMax="47" xr10:uidLastSave="{00000000-0000-0000-0000-000000000000}"/>
  <bookViews>
    <workbookView xWindow="-96" yWindow="48" windowWidth="24576" windowHeight="11808" xr2:uid="{19A062E2-49EE-4681-947B-B13F2EB2C77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4" i="1"/>
</calcChain>
</file>

<file path=xl/sharedStrings.xml><?xml version="1.0" encoding="utf-8"?>
<sst xmlns="http://schemas.openxmlformats.org/spreadsheetml/2006/main" count="133" uniqueCount="33">
  <si>
    <t>Data</t>
  </si>
  <si>
    <t>Interfata Dedicata</t>
  </si>
  <si>
    <t>Digital Edge - IB PF</t>
  </si>
  <si>
    <t>Mobile Banking</t>
  </si>
  <si>
    <t>CECONLINE - IB-PJ</t>
  </si>
  <si>
    <t>Uptime(%) AIS</t>
  </si>
  <si>
    <t>Downtime (%) AIS</t>
  </si>
  <si>
    <t>Uptime(%) PIS</t>
  </si>
  <si>
    <t>Downtime (%) PIS</t>
  </si>
  <si>
    <t>ERR (%)</t>
  </si>
  <si>
    <t>AIS (ms)</t>
  </si>
  <si>
    <t>PIS (ms)</t>
  </si>
  <si>
    <t>PIIS(ms)</t>
  </si>
  <si>
    <t>Uptime (%)</t>
  </si>
  <si>
    <t>Downtime(%)</t>
  </si>
  <si>
    <t>AIS(ms)</t>
  </si>
  <si>
    <t>PIS(ms)</t>
  </si>
  <si>
    <t>NO DATA</t>
  </si>
  <si>
    <t>Legenda</t>
  </si>
  <si>
    <t>Uptime:</t>
  </si>
  <si>
    <t>Disponibilitate zilnica pentru toate interfetele</t>
  </si>
  <si>
    <t>Downtime</t>
  </si>
  <si>
    <t>Indisponibilitate zilnica pentru toate interfetele (planificata si neplanificata)</t>
  </si>
  <si>
    <t>ERR:</t>
  </si>
  <si>
    <t>Rata zilnica de raspuns in caz de eroare</t>
  </si>
  <si>
    <t>AIS</t>
  </si>
  <si>
    <t>Durata medie zilnica de raspuns in cazul unei solicitari de informatii despre cont</t>
  </si>
  <si>
    <t>PIS</t>
  </si>
  <si>
    <t xml:space="preserve">Durata medie zilnica de raspuns in cazul unei initieri de plata </t>
  </si>
  <si>
    <t>PIIS</t>
  </si>
  <si>
    <t>Durata medie zilnica de raspuns in cazul unei solicitari de confirmare fonduri din partea unui emitent de instrumente de plata</t>
  </si>
  <si>
    <t>API-urile nu au fost apelate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</si>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</sst>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3" fillId="0" borderId="1" xfId="0" applyFont="1" applyBorder="1" applyAlignment="1">
      <alignment vertical="center"/>
    </xf>
    <xf numFmtId="164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164" fontId="1" fillId="0" borderId="5" xfId="0" applyNumberFormat="1" applyFont="1" applyBorder="1"/>
    <xf numFmtId="10" fontId="3" fillId="0" borderId="1" xfId="0" applyNumberFormat="1" applyFont="1" applyBorder="1" applyAlignment="1">
      <alignment vertical="center"/>
    </xf>
    <xf numFmtId="10" fontId="0" fillId="0" borderId="0" xfId="0" applyNumberFormat="1"/>
    <xf numFmtId="10" fontId="0" fillId="0" borderId="3" xfId="0" applyNumberFormat="1" applyBorder="1"/>
    <xf numFmtId="165" fontId="0" fillId="0" borderId="0" xfId="0" applyNumberFormat="1"/>
    <xf numFmtId="165" fontId="3" fillId="0" borderId="1" xfId="0" applyNumberFormat="1" applyFont="1" applyBorder="1" applyAlignment="1">
      <alignment vertical="center"/>
    </xf>
    <xf numFmtId="165" fontId="0" fillId="0" borderId="1" xfId="0" applyNumberFormat="1" applyBorder="1"/>
    <xf numFmtId="165" fontId="0" fillId="0" borderId="3" xfId="0" applyNumberFormat="1" applyBorder="1"/>
    <xf numFmtId="164" fontId="1" fillId="0" borderId="7" xfId="0" applyNumberFormat="1" applyFont="1" applyBorder="1"/>
    <xf numFmtId="164" fontId="1" fillId="0" borderId="0" xfId="0" applyNumberFormat="1" applyFont="1"/>
    <xf numFmtId="164" fontId="1" fillId="0" borderId="10" xfId="0" applyNumberFormat="1" applyFont="1" applyBorder="1"/>
    <xf numFmtId="10" fontId="1" fillId="0" borderId="0" xfId="0" applyNumberFormat="1" applyFont="1"/>
    <xf numFmtId="10" fontId="1" fillId="0" borderId="10" xfId="0" applyNumberFormat="1" applyFont="1" applyBorder="1"/>
    <xf numFmtId="9" fontId="0" fillId="0" borderId="1" xfId="0" applyNumberFormat="1" applyBorder="1"/>
    <xf numFmtId="10" fontId="0" fillId="0" borderId="8" xfId="0" applyNumberFormat="1" applyBorder="1" applyAlignment="1">
      <alignment horizontal="left"/>
    </xf>
    <xf numFmtId="10" fontId="0" fillId="0" borderId="9" xfId="0" applyNumberForma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C770-2F02-4741-8E95-BB2BD299C00C}">
  <dimension ref="A2:U105"/>
  <sheetViews>
    <sheetView tabSelected="1" topLeftCell="A65" zoomScale="85" zoomScaleNormal="85" workbookViewId="0">
      <selection activeCell="K82" sqref="K82"/>
    </sheetView>
  </sheetViews>
  <sheetFormatPr defaultRowHeight="14.45"/>
  <cols>
    <col min="1" max="1" width="14.5703125" style="1" bestFit="1" customWidth="1"/>
    <col min="2" max="2" width="15.28515625" style="11" bestFit="1" customWidth="1"/>
    <col min="3" max="3" width="19" style="11" bestFit="1" customWidth="1"/>
    <col min="4" max="4" width="15.28515625" style="11" bestFit="1" customWidth="1"/>
    <col min="5" max="5" width="18.85546875" style="11" bestFit="1" customWidth="1"/>
    <col min="7" max="7" width="8.7109375" style="13" bestFit="1" customWidth="1"/>
    <col min="8" max="8" width="8.5703125" style="13" bestFit="1" customWidth="1"/>
    <col min="9" max="9" width="9.140625" style="13"/>
    <col min="10" max="10" width="11.85546875" bestFit="1" customWidth="1"/>
    <col min="11" max="11" width="14.42578125" bestFit="1" customWidth="1"/>
    <col min="12" max="12" width="8.28515625" bestFit="1" customWidth="1"/>
    <col min="13" max="13" width="8.140625" bestFit="1" customWidth="1"/>
    <col min="14" max="14" width="11.85546875" bestFit="1" customWidth="1"/>
    <col min="15" max="15" width="14.42578125" bestFit="1" customWidth="1"/>
    <col min="16" max="16" width="8.28515625" bestFit="1" customWidth="1"/>
    <col min="17" max="17" width="8.140625" bestFit="1" customWidth="1"/>
    <col min="18" max="18" width="11.85546875" style="11" bestFit="1" customWidth="1"/>
    <col min="19" max="19" width="14.42578125" bestFit="1" customWidth="1"/>
    <col min="20" max="20" width="8.28515625" bestFit="1" customWidth="1"/>
    <col min="21" max="21" width="8.140625" bestFit="1" customWidth="1"/>
  </cols>
  <sheetData>
    <row r="2" spans="1:21" ht="15.6">
      <c r="A2" s="28" t="s">
        <v>0</v>
      </c>
      <c r="B2" s="31" t="s">
        <v>1</v>
      </c>
      <c r="C2" s="32"/>
      <c r="D2" s="32"/>
      <c r="E2" s="32"/>
      <c r="F2" s="32"/>
      <c r="G2" s="32"/>
      <c r="H2" s="32"/>
      <c r="I2" s="33"/>
      <c r="J2" s="25" t="s">
        <v>2</v>
      </c>
      <c r="K2" s="25"/>
      <c r="L2" s="25"/>
      <c r="M2" s="25"/>
      <c r="N2" s="25" t="s">
        <v>3</v>
      </c>
      <c r="O2" s="25"/>
      <c r="P2" s="25"/>
      <c r="Q2" s="25"/>
      <c r="R2" s="25" t="s">
        <v>4</v>
      </c>
      <c r="S2" s="25"/>
      <c r="T2" s="25"/>
      <c r="U2" s="25"/>
    </row>
    <row r="3" spans="1:21" ht="15.6">
      <c r="A3" s="28"/>
      <c r="B3" s="10" t="s">
        <v>5</v>
      </c>
      <c r="C3" s="10" t="s">
        <v>6</v>
      </c>
      <c r="D3" s="10" t="s">
        <v>7</v>
      </c>
      <c r="E3" s="10" t="s">
        <v>8</v>
      </c>
      <c r="F3" s="5" t="s">
        <v>9</v>
      </c>
      <c r="G3" s="14" t="s">
        <v>10</v>
      </c>
      <c r="H3" s="14" t="s">
        <v>11</v>
      </c>
      <c r="I3" s="14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13</v>
      </c>
      <c r="O3" s="5" t="s">
        <v>14</v>
      </c>
      <c r="P3" s="5" t="s">
        <v>15</v>
      </c>
      <c r="Q3" s="5" t="s">
        <v>16</v>
      </c>
      <c r="R3" s="10" t="s">
        <v>13</v>
      </c>
      <c r="S3" s="5" t="s">
        <v>14</v>
      </c>
      <c r="T3" s="5" t="s">
        <v>15</v>
      </c>
      <c r="U3" s="5" t="s">
        <v>16</v>
      </c>
    </row>
    <row r="4" spans="1:21">
      <c r="A4" s="3">
        <v>45474</v>
      </c>
      <c r="B4" s="4">
        <f>100%-C4</f>
        <v>0.97750000000000004</v>
      </c>
      <c r="C4" s="4">
        <v>2.2499999999999999E-2</v>
      </c>
      <c r="D4" s="4">
        <f>100%-E4</f>
        <v>0.97670000000000001</v>
      </c>
      <c r="E4" s="4">
        <v>2.3300000000000001E-2</v>
      </c>
      <c r="F4" s="4">
        <v>0</v>
      </c>
      <c r="G4" s="2">
        <v>193.761</v>
      </c>
      <c r="H4" s="2">
        <v>348.17599999999999</v>
      </c>
      <c r="I4" s="15" t="s">
        <v>17</v>
      </c>
      <c r="J4" s="4">
        <v>1</v>
      </c>
      <c r="K4" s="4">
        <v>0</v>
      </c>
      <c r="L4" s="2"/>
      <c r="M4" s="2"/>
      <c r="N4" s="4">
        <v>1</v>
      </c>
      <c r="O4" s="4">
        <v>0</v>
      </c>
      <c r="P4" s="2"/>
      <c r="Q4" s="2"/>
      <c r="R4" s="4">
        <v>1</v>
      </c>
      <c r="S4" s="4">
        <v>0</v>
      </c>
      <c r="T4" s="2"/>
      <c r="U4" s="2"/>
    </row>
    <row r="5" spans="1:21">
      <c r="A5" s="3">
        <v>45475</v>
      </c>
      <c r="B5" s="4">
        <f t="shared" ref="B5:B68" si="0">100%-C5</f>
        <v>0.99333000000000005</v>
      </c>
      <c r="C5" s="4">
        <v>6.6699999999999997E-3</v>
      </c>
      <c r="D5" s="4">
        <f t="shared" ref="D5:D68" si="1">100%-E5</f>
        <v>0.995</v>
      </c>
      <c r="E5" s="4">
        <v>5.0000000000000001E-3</v>
      </c>
      <c r="F5" s="4">
        <v>0</v>
      </c>
      <c r="G5" s="2">
        <v>179.565</v>
      </c>
      <c r="H5" s="2">
        <v>362.363</v>
      </c>
      <c r="I5" s="15" t="s">
        <v>17</v>
      </c>
      <c r="J5" s="4">
        <v>1</v>
      </c>
      <c r="K5" s="4">
        <v>0</v>
      </c>
      <c r="L5" s="2"/>
      <c r="M5" s="2"/>
      <c r="N5" s="4">
        <v>1</v>
      </c>
      <c r="O5" s="4">
        <v>0</v>
      </c>
      <c r="P5" s="2"/>
      <c r="Q5" s="2"/>
      <c r="R5" s="4">
        <v>1</v>
      </c>
      <c r="S5" s="4">
        <v>0</v>
      </c>
      <c r="T5" s="2"/>
      <c r="U5" s="2"/>
    </row>
    <row r="6" spans="1:21">
      <c r="A6" s="3">
        <v>45476</v>
      </c>
      <c r="B6" s="4">
        <f t="shared" si="0"/>
        <v>0.99750000000000005</v>
      </c>
      <c r="C6" s="4">
        <v>2.5000000000000001E-3</v>
      </c>
      <c r="D6" s="4">
        <f t="shared" si="1"/>
        <v>0.99916700000000003</v>
      </c>
      <c r="E6" s="4">
        <v>8.3299999999999997E-4</v>
      </c>
      <c r="F6" s="4">
        <v>0</v>
      </c>
      <c r="G6" s="2">
        <v>179.37299999999999</v>
      </c>
      <c r="H6" s="2">
        <v>458.76900000000001</v>
      </c>
      <c r="I6" s="15" t="s">
        <v>17</v>
      </c>
      <c r="J6" s="4">
        <v>1</v>
      </c>
      <c r="K6" s="4">
        <v>0</v>
      </c>
      <c r="L6" s="2"/>
      <c r="M6" s="2"/>
      <c r="N6" s="4">
        <v>1</v>
      </c>
      <c r="O6" s="4">
        <v>0</v>
      </c>
      <c r="P6" s="2"/>
      <c r="Q6" s="2"/>
      <c r="R6" s="4">
        <v>1</v>
      </c>
      <c r="S6" s="4">
        <v>0</v>
      </c>
      <c r="T6" s="2"/>
      <c r="U6" s="2"/>
    </row>
    <row r="7" spans="1:21">
      <c r="A7" s="3">
        <v>45477</v>
      </c>
      <c r="B7" s="4">
        <f t="shared" si="0"/>
        <v>0.99417</v>
      </c>
      <c r="C7" s="4">
        <v>5.8300000000000001E-3</v>
      </c>
      <c r="D7" s="4">
        <f t="shared" si="1"/>
        <v>0.99417</v>
      </c>
      <c r="E7" s="4">
        <v>5.8300000000000001E-3</v>
      </c>
      <c r="F7" s="4">
        <v>0</v>
      </c>
      <c r="G7" s="2">
        <v>198.483</v>
      </c>
      <c r="H7" s="2">
        <v>551.85500000000002</v>
      </c>
      <c r="I7" s="15" t="s">
        <v>17</v>
      </c>
      <c r="J7" s="4">
        <v>1</v>
      </c>
      <c r="K7" s="4">
        <v>0</v>
      </c>
      <c r="L7" s="2"/>
      <c r="M7" s="2"/>
      <c r="N7" s="4">
        <v>1</v>
      </c>
      <c r="O7" s="4">
        <v>0</v>
      </c>
      <c r="P7" s="2"/>
      <c r="Q7" s="2"/>
      <c r="R7" s="4">
        <v>0.86809999999999998</v>
      </c>
      <c r="S7" s="4">
        <v>0.13189999999999999</v>
      </c>
      <c r="T7" s="2"/>
      <c r="U7" s="2"/>
    </row>
    <row r="8" spans="1:21">
      <c r="A8" s="3">
        <v>45478</v>
      </c>
      <c r="B8" s="4">
        <f t="shared" si="0"/>
        <v>0.99</v>
      </c>
      <c r="C8" s="22">
        <v>0.01</v>
      </c>
      <c r="D8" s="4">
        <f t="shared" si="1"/>
        <v>0.99333000000000005</v>
      </c>
      <c r="E8" s="4">
        <v>6.6699999999999997E-3</v>
      </c>
      <c r="F8" s="4">
        <v>0</v>
      </c>
      <c r="G8" s="2">
        <v>148.43</v>
      </c>
      <c r="H8" s="2">
        <v>596.91</v>
      </c>
      <c r="I8" s="15" t="s">
        <v>17</v>
      </c>
      <c r="J8" s="4">
        <v>1</v>
      </c>
      <c r="K8" s="4">
        <v>0</v>
      </c>
      <c r="L8" s="2"/>
      <c r="M8" s="2"/>
      <c r="N8" s="4">
        <v>1</v>
      </c>
      <c r="O8" s="4">
        <v>0</v>
      </c>
      <c r="P8" s="2"/>
      <c r="Q8" s="2"/>
      <c r="R8" s="4">
        <v>1</v>
      </c>
      <c r="S8" s="4">
        <v>0</v>
      </c>
      <c r="T8" s="2"/>
      <c r="U8" s="2"/>
    </row>
    <row r="9" spans="1:21">
      <c r="A9" s="3">
        <v>45479</v>
      </c>
      <c r="B9" s="4">
        <f t="shared" si="0"/>
        <v>0.99</v>
      </c>
      <c r="C9" s="22">
        <v>0.01</v>
      </c>
      <c r="D9" s="4">
        <f t="shared" si="1"/>
        <v>0.99082999999999999</v>
      </c>
      <c r="E9" s="4">
        <v>9.1699999999999993E-3</v>
      </c>
      <c r="F9" s="4">
        <v>0</v>
      </c>
      <c r="G9" s="2">
        <v>141.02199999999999</v>
      </c>
      <c r="H9" s="2">
        <v>545.72699999999998</v>
      </c>
      <c r="I9" s="15" t="s">
        <v>17</v>
      </c>
      <c r="J9" s="4">
        <v>1</v>
      </c>
      <c r="K9" s="4">
        <v>0</v>
      </c>
      <c r="L9" s="2"/>
      <c r="M9" s="2"/>
      <c r="N9" s="4">
        <v>1</v>
      </c>
      <c r="O9" s="4">
        <v>0</v>
      </c>
      <c r="P9" s="2"/>
      <c r="Q9" s="2"/>
      <c r="R9" s="4">
        <v>1</v>
      </c>
      <c r="S9" s="4">
        <v>0</v>
      </c>
      <c r="T9" s="2"/>
      <c r="U9" s="2"/>
    </row>
    <row r="10" spans="1:21">
      <c r="A10" s="3">
        <v>45480</v>
      </c>
      <c r="B10" s="4">
        <f t="shared" si="0"/>
        <v>0.99582999999999999</v>
      </c>
      <c r="C10" s="4">
        <v>4.1700000000000001E-3</v>
      </c>
      <c r="D10" s="4">
        <f t="shared" si="1"/>
        <v>0.99582999999999999</v>
      </c>
      <c r="E10" s="4">
        <v>4.1700000000000001E-3</v>
      </c>
      <c r="F10" s="4">
        <v>0</v>
      </c>
      <c r="G10" s="2">
        <v>198.76300000000001</v>
      </c>
      <c r="H10" s="2">
        <v>527.81299999999999</v>
      </c>
      <c r="I10" s="15" t="s">
        <v>17</v>
      </c>
      <c r="J10" s="4">
        <v>1</v>
      </c>
      <c r="K10" s="4">
        <v>0</v>
      </c>
      <c r="L10" s="2"/>
      <c r="M10" s="2"/>
      <c r="N10" s="4">
        <v>1</v>
      </c>
      <c r="O10" s="4">
        <v>0</v>
      </c>
      <c r="P10" s="2"/>
      <c r="Q10" s="2"/>
      <c r="R10" s="4">
        <v>1</v>
      </c>
      <c r="S10" s="4">
        <v>0</v>
      </c>
      <c r="T10" s="2"/>
      <c r="U10" s="2"/>
    </row>
    <row r="11" spans="1:21">
      <c r="A11" s="3">
        <v>45481</v>
      </c>
      <c r="B11" s="4">
        <f t="shared" si="0"/>
        <v>0.97170000000000001</v>
      </c>
      <c r="C11" s="4">
        <v>2.8299999999999999E-2</v>
      </c>
      <c r="D11" s="4">
        <f t="shared" si="1"/>
        <v>0.96499999999999997</v>
      </c>
      <c r="E11" s="4">
        <v>3.5000000000000003E-2</v>
      </c>
      <c r="F11" s="4">
        <v>0</v>
      </c>
      <c r="G11" s="2">
        <v>207.69300000000001</v>
      </c>
      <c r="H11" s="2">
        <v>526.255</v>
      </c>
      <c r="I11" s="15" t="s">
        <v>17</v>
      </c>
      <c r="J11" s="4">
        <v>0.91669999999999996</v>
      </c>
      <c r="K11" s="4">
        <v>8.3299999999999999E-2</v>
      </c>
      <c r="L11" s="2"/>
      <c r="M11" s="2"/>
      <c r="N11" s="4">
        <v>1</v>
      </c>
      <c r="O11" s="4">
        <v>0</v>
      </c>
      <c r="P11" s="2"/>
      <c r="Q11" s="2"/>
      <c r="R11" s="4">
        <v>1</v>
      </c>
      <c r="S11" s="4">
        <v>0</v>
      </c>
      <c r="T11" s="2"/>
      <c r="U11" s="2"/>
    </row>
    <row r="12" spans="1:21">
      <c r="A12" s="3">
        <v>45482</v>
      </c>
      <c r="B12" s="4">
        <f t="shared" si="0"/>
        <v>0.97750000000000004</v>
      </c>
      <c r="C12" s="4">
        <v>2.2499999999999999E-2</v>
      </c>
      <c r="D12" s="4">
        <f t="shared" si="1"/>
        <v>0.97419999999999995</v>
      </c>
      <c r="E12" s="4">
        <v>2.58E-2</v>
      </c>
      <c r="F12" s="4">
        <v>0</v>
      </c>
      <c r="G12" s="2">
        <v>209.18299999999999</v>
      </c>
      <c r="H12" s="2">
        <v>562.69899999999996</v>
      </c>
      <c r="I12" s="15" t="s">
        <v>17</v>
      </c>
      <c r="J12" s="4">
        <v>0.70830000000000004</v>
      </c>
      <c r="K12" s="4">
        <v>0.29170000000000001</v>
      </c>
      <c r="L12" s="2"/>
      <c r="M12" s="2"/>
      <c r="N12" s="4">
        <v>1</v>
      </c>
      <c r="O12" s="4">
        <v>0</v>
      </c>
      <c r="P12" s="2"/>
      <c r="Q12" s="2"/>
      <c r="R12" s="4">
        <v>1</v>
      </c>
      <c r="S12" s="4">
        <v>0</v>
      </c>
      <c r="T12" s="2"/>
      <c r="U12" s="2"/>
    </row>
    <row r="13" spans="1:21">
      <c r="A13" s="3">
        <v>45483</v>
      </c>
      <c r="B13" s="4">
        <f t="shared" si="0"/>
        <v>0.99833000000000005</v>
      </c>
      <c r="C13" s="4">
        <v>1.67E-3</v>
      </c>
      <c r="D13" s="4">
        <f t="shared" si="1"/>
        <v>1</v>
      </c>
      <c r="E13" s="22">
        <v>0</v>
      </c>
      <c r="F13" s="4">
        <v>0</v>
      </c>
      <c r="G13" s="2">
        <v>223.98599999999999</v>
      </c>
      <c r="H13" s="2">
        <v>538.84699999999998</v>
      </c>
      <c r="I13" s="15" t="s">
        <v>17</v>
      </c>
      <c r="J13" s="4">
        <v>1</v>
      </c>
      <c r="K13" s="4">
        <v>0</v>
      </c>
      <c r="L13" s="2"/>
      <c r="M13" s="2"/>
      <c r="N13" s="4">
        <v>1</v>
      </c>
      <c r="O13" s="4">
        <v>0</v>
      </c>
      <c r="P13" s="2"/>
      <c r="Q13" s="2"/>
      <c r="R13" s="4">
        <v>1</v>
      </c>
      <c r="S13" s="4">
        <v>0</v>
      </c>
      <c r="T13" s="2"/>
      <c r="U13" s="2"/>
    </row>
    <row r="14" spans="1:21">
      <c r="A14" s="3">
        <v>45484</v>
      </c>
      <c r="B14" s="4">
        <f t="shared" si="0"/>
        <v>0.99416000000000004</v>
      </c>
      <c r="C14" s="4">
        <v>5.8399999999999997E-3</v>
      </c>
      <c r="D14" s="4">
        <f t="shared" si="1"/>
        <v>0.99331999999999998</v>
      </c>
      <c r="E14" s="4">
        <v>6.6800000000000002E-3</v>
      </c>
      <c r="F14" s="4">
        <v>0</v>
      </c>
      <c r="G14" s="2">
        <v>235.565</v>
      </c>
      <c r="H14" s="2">
        <v>529.67899999999997</v>
      </c>
      <c r="I14" s="15" t="s">
        <v>17</v>
      </c>
      <c r="J14" s="4">
        <v>1</v>
      </c>
      <c r="K14" s="4">
        <v>0</v>
      </c>
      <c r="L14" s="2"/>
      <c r="M14" s="2"/>
      <c r="N14" s="4">
        <v>1</v>
      </c>
      <c r="O14" s="4">
        <v>0</v>
      </c>
      <c r="P14" s="2"/>
      <c r="Q14" s="2"/>
      <c r="R14" s="4">
        <v>1</v>
      </c>
      <c r="S14" s="4">
        <v>0</v>
      </c>
      <c r="T14" s="2"/>
      <c r="U14" s="2"/>
    </row>
    <row r="15" spans="1:21">
      <c r="A15" s="3">
        <v>45485</v>
      </c>
      <c r="B15" s="4">
        <f t="shared" si="0"/>
        <v>0.96830000000000005</v>
      </c>
      <c r="C15" s="4">
        <v>3.1699999999999999E-2</v>
      </c>
      <c r="D15" s="4">
        <f t="shared" si="1"/>
        <v>0.9708</v>
      </c>
      <c r="E15" s="4">
        <v>2.92E-2</v>
      </c>
      <c r="F15" s="4">
        <v>0</v>
      </c>
      <c r="G15" s="2">
        <v>172.905</v>
      </c>
      <c r="H15" s="2">
        <v>508.21</v>
      </c>
      <c r="I15" s="15" t="s">
        <v>17</v>
      </c>
      <c r="J15" s="4">
        <v>0.92010000000000003</v>
      </c>
      <c r="K15" s="4">
        <v>7.9899999999999999E-2</v>
      </c>
      <c r="L15" s="2"/>
      <c r="M15" s="2"/>
      <c r="N15" s="4">
        <v>1</v>
      </c>
      <c r="O15" s="4">
        <v>0</v>
      </c>
      <c r="P15" s="2"/>
      <c r="Q15" s="2"/>
      <c r="R15" s="4">
        <v>1</v>
      </c>
      <c r="S15" s="4">
        <v>0</v>
      </c>
      <c r="T15" s="2"/>
      <c r="U15" s="2"/>
    </row>
    <row r="16" spans="1:21">
      <c r="A16" s="3">
        <v>45486</v>
      </c>
      <c r="B16" s="4">
        <f t="shared" si="0"/>
        <v>0.96419999999999995</v>
      </c>
      <c r="C16" s="4">
        <v>3.5799999999999998E-2</v>
      </c>
      <c r="D16" s="4">
        <f t="shared" si="1"/>
        <v>0.96419999999999995</v>
      </c>
      <c r="E16" s="4">
        <v>3.5799999999999998E-2</v>
      </c>
      <c r="F16" s="4">
        <v>0</v>
      </c>
      <c r="G16" s="2">
        <v>147.357</v>
      </c>
      <c r="H16" s="2">
        <v>596.88199999999995</v>
      </c>
      <c r="I16" s="15" t="s">
        <v>17</v>
      </c>
      <c r="J16" s="4">
        <v>1</v>
      </c>
      <c r="K16" s="4">
        <v>0</v>
      </c>
      <c r="L16" s="2"/>
      <c r="M16" s="2"/>
      <c r="N16" s="4">
        <v>1</v>
      </c>
      <c r="O16" s="4">
        <v>0</v>
      </c>
      <c r="P16" s="2"/>
      <c r="Q16" s="2"/>
      <c r="R16" s="4">
        <v>1</v>
      </c>
      <c r="S16" s="4">
        <v>0</v>
      </c>
      <c r="T16" s="2"/>
      <c r="U16" s="2"/>
    </row>
    <row r="17" spans="1:21">
      <c r="A17" s="3">
        <v>45487</v>
      </c>
      <c r="B17" s="4">
        <f t="shared" si="0"/>
        <v>0.9617</v>
      </c>
      <c r="C17" s="4">
        <v>3.8300000000000001E-2</v>
      </c>
      <c r="D17" s="4">
        <f t="shared" si="1"/>
        <v>0.96079999999999999</v>
      </c>
      <c r="E17" s="4">
        <v>3.9199999999999999E-2</v>
      </c>
      <c r="F17" s="4">
        <v>0</v>
      </c>
      <c r="G17" s="2">
        <v>209.55099999999999</v>
      </c>
      <c r="H17" s="2">
        <v>562.93200000000002</v>
      </c>
      <c r="I17" s="15" t="s">
        <v>17</v>
      </c>
      <c r="J17" s="4">
        <v>1</v>
      </c>
      <c r="K17" s="4">
        <v>0</v>
      </c>
      <c r="L17" s="2"/>
      <c r="M17" s="2"/>
      <c r="N17" s="4">
        <v>1</v>
      </c>
      <c r="O17" s="4">
        <v>0</v>
      </c>
      <c r="P17" s="2"/>
      <c r="Q17" s="2"/>
      <c r="R17" s="4">
        <v>1</v>
      </c>
      <c r="S17" s="4">
        <v>0</v>
      </c>
      <c r="T17" s="2"/>
      <c r="U17" s="2"/>
    </row>
    <row r="18" spans="1:21">
      <c r="A18" s="3">
        <v>45488</v>
      </c>
      <c r="B18" s="4">
        <f t="shared" si="0"/>
        <v>0.97330000000000005</v>
      </c>
      <c r="C18" s="4">
        <v>2.6700000000000002E-2</v>
      </c>
      <c r="D18" s="4">
        <f t="shared" si="1"/>
        <v>0.97499999999999998</v>
      </c>
      <c r="E18" s="4">
        <v>2.5000000000000001E-2</v>
      </c>
      <c r="F18" s="4">
        <v>0</v>
      </c>
      <c r="G18" s="2">
        <v>227.97399999999999</v>
      </c>
      <c r="H18" s="2">
        <v>501.77300000000002</v>
      </c>
      <c r="I18" s="15" t="s">
        <v>17</v>
      </c>
      <c r="J18" s="4">
        <v>1</v>
      </c>
      <c r="K18" s="4">
        <v>0</v>
      </c>
      <c r="L18" s="2"/>
      <c r="M18" s="2"/>
      <c r="N18" s="4">
        <v>1</v>
      </c>
      <c r="O18" s="4">
        <v>0</v>
      </c>
      <c r="P18" s="2"/>
      <c r="Q18" s="2"/>
      <c r="R18" s="4">
        <v>1</v>
      </c>
      <c r="S18" s="4">
        <v>0</v>
      </c>
      <c r="T18" s="2"/>
      <c r="U18" s="2"/>
    </row>
    <row r="19" spans="1:21">
      <c r="A19" s="3">
        <v>45489</v>
      </c>
      <c r="B19" s="4">
        <f t="shared" si="0"/>
        <v>0.99082999999999999</v>
      </c>
      <c r="C19" s="4">
        <v>9.1699999999999993E-3</v>
      </c>
      <c r="D19" s="4">
        <f t="shared" si="1"/>
        <v>0.99250000000000005</v>
      </c>
      <c r="E19" s="4">
        <v>7.4999999999999997E-3</v>
      </c>
      <c r="F19" s="4">
        <v>0</v>
      </c>
      <c r="G19" s="2">
        <v>215.18799999999999</v>
      </c>
      <c r="H19" s="2">
        <v>512.69299999999998</v>
      </c>
      <c r="I19" s="15" t="s">
        <v>17</v>
      </c>
      <c r="J19" s="4">
        <v>1</v>
      </c>
      <c r="K19" s="4">
        <v>0</v>
      </c>
      <c r="L19" s="2"/>
      <c r="M19" s="2"/>
      <c r="N19" s="4">
        <v>1</v>
      </c>
      <c r="O19" s="4">
        <v>0</v>
      </c>
      <c r="P19" s="2"/>
      <c r="Q19" s="2"/>
      <c r="R19" s="4">
        <v>1</v>
      </c>
      <c r="S19" s="4">
        <v>0</v>
      </c>
      <c r="T19" s="2"/>
      <c r="U19" s="2"/>
    </row>
    <row r="20" spans="1:21">
      <c r="A20" s="3">
        <v>45490</v>
      </c>
      <c r="B20" s="4">
        <f t="shared" si="0"/>
        <v>0.98329999999999995</v>
      </c>
      <c r="C20" s="4">
        <v>1.67E-2</v>
      </c>
      <c r="D20" s="4">
        <f t="shared" si="1"/>
        <v>0.98250000000000004</v>
      </c>
      <c r="E20" s="4">
        <v>1.7500000000000002E-2</v>
      </c>
      <c r="F20" s="4">
        <v>0</v>
      </c>
      <c r="G20" s="2">
        <v>218.35900000000001</v>
      </c>
      <c r="H20" s="2">
        <v>601.30600000000004</v>
      </c>
      <c r="I20" s="15" t="s">
        <v>17</v>
      </c>
      <c r="J20" s="4">
        <v>1</v>
      </c>
      <c r="K20" s="4">
        <v>0</v>
      </c>
      <c r="L20" s="2"/>
      <c r="M20" s="2"/>
      <c r="N20" s="4">
        <v>1</v>
      </c>
      <c r="O20" s="4">
        <v>0</v>
      </c>
      <c r="P20" s="2"/>
      <c r="Q20" s="2"/>
      <c r="R20" s="4">
        <v>1</v>
      </c>
      <c r="S20" s="4">
        <v>0</v>
      </c>
      <c r="T20" s="2"/>
      <c r="U20" s="2"/>
    </row>
    <row r="21" spans="1:21">
      <c r="A21" s="3">
        <v>45491</v>
      </c>
      <c r="B21" s="4">
        <f t="shared" si="0"/>
        <v>0.98329999999999995</v>
      </c>
      <c r="C21" s="4">
        <v>1.67E-2</v>
      </c>
      <c r="D21" s="4">
        <f t="shared" si="1"/>
        <v>0.98329999999999995</v>
      </c>
      <c r="E21" s="4">
        <v>1.67E-2</v>
      </c>
      <c r="F21" s="4">
        <v>0</v>
      </c>
      <c r="G21" s="2">
        <v>200.215</v>
      </c>
      <c r="H21" s="2">
        <v>518.01599999999996</v>
      </c>
      <c r="I21" s="15" t="s">
        <v>17</v>
      </c>
      <c r="J21" s="4">
        <v>1</v>
      </c>
      <c r="K21" s="4">
        <v>0</v>
      </c>
      <c r="L21" s="2"/>
      <c r="M21" s="2"/>
      <c r="N21" s="4">
        <v>1</v>
      </c>
      <c r="O21" s="4">
        <v>0</v>
      </c>
      <c r="P21" s="2"/>
      <c r="Q21" s="2"/>
      <c r="R21" s="4">
        <v>1</v>
      </c>
      <c r="S21" s="4">
        <v>0</v>
      </c>
      <c r="T21" s="2"/>
      <c r="U21" s="2"/>
    </row>
    <row r="22" spans="1:21">
      <c r="A22" s="3">
        <v>45492</v>
      </c>
      <c r="B22" s="4">
        <f t="shared" si="0"/>
        <v>0.97919999999999996</v>
      </c>
      <c r="C22" s="4">
        <v>2.0799999999999999E-2</v>
      </c>
      <c r="D22" s="4">
        <f t="shared" si="1"/>
        <v>0.97829999999999995</v>
      </c>
      <c r="E22" s="4">
        <v>2.1700000000000001E-2</v>
      </c>
      <c r="F22" s="4">
        <v>0</v>
      </c>
      <c r="G22" s="2">
        <v>163.89599999999999</v>
      </c>
      <c r="H22" s="2">
        <v>504.9</v>
      </c>
      <c r="I22" s="15" t="s">
        <v>17</v>
      </c>
      <c r="J22" s="4">
        <v>1</v>
      </c>
      <c r="K22" s="4">
        <v>0</v>
      </c>
      <c r="L22" s="2"/>
      <c r="M22" s="2"/>
      <c r="N22" s="4">
        <v>1</v>
      </c>
      <c r="O22" s="4">
        <v>0</v>
      </c>
      <c r="P22" s="2"/>
      <c r="Q22" s="2"/>
      <c r="R22" s="4">
        <v>1</v>
      </c>
      <c r="S22" s="4">
        <v>0</v>
      </c>
      <c r="T22" s="2"/>
      <c r="U22" s="2"/>
    </row>
    <row r="23" spans="1:21">
      <c r="A23" s="3">
        <v>45493</v>
      </c>
      <c r="B23" s="4">
        <f t="shared" si="0"/>
        <v>0.98419999999999996</v>
      </c>
      <c r="C23" s="4">
        <v>1.5800000000000002E-2</v>
      </c>
      <c r="D23" s="4">
        <f t="shared" si="1"/>
        <v>0.98580000000000001</v>
      </c>
      <c r="E23" s="4">
        <v>1.4200000000000001E-2</v>
      </c>
      <c r="F23" s="4">
        <v>0</v>
      </c>
      <c r="G23" s="2">
        <v>422.62900000000002</v>
      </c>
      <c r="H23" s="2">
        <v>543.35199999999998</v>
      </c>
      <c r="I23" s="15" t="s">
        <v>17</v>
      </c>
      <c r="J23" s="4">
        <v>1</v>
      </c>
      <c r="K23" s="4">
        <v>0</v>
      </c>
      <c r="L23" s="2"/>
      <c r="M23" s="2"/>
      <c r="N23" s="4">
        <v>1</v>
      </c>
      <c r="O23" s="4">
        <v>0</v>
      </c>
      <c r="P23" s="2"/>
      <c r="Q23" s="2"/>
      <c r="R23" s="4">
        <v>1</v>
      </c>
      <c r="S23" s="4">
        <v>0</v>
      </c>
      <c r="T23" s="2"/>
      <c r="U23" s="2"/>
    </row>
    <row r="24" spans="1:21">
      <c r="A24" s="3">
        <v>45494</v>
      </c>
      <c r="B24" s="4">
        <f t="shared" si="0"/>
        <v>0.9667</v>
      </c>
      <c r="C24" s="4">
        <v>3.3300000000000003E-2</v>
      </c>
      <c r="D24" s="4">
        <f t="shared" si="1"/>
        <v>0.97250000000000003</v>
      </c>
      <c r="E24" s="4">
        <v>2.75E-2</v>
      </c>
      <c r="F24" s="4">
        <v>0</v>
      </c>
      <c r="G24" s="2">
        <v>194.23400000000001</v>
      </c>
      <c r="H24" s="2">
        <v>576.78899999999999</v>
      </c>
      <c r="I24" s="15" t="s">
        <v>17</v>
      </c>
      <c r="J24" s="4">
        <v>1</v>
      </c>
      <c r="K24" s="4">
        <v>0</v>
      </c>
      <c r="L24" s="2"/>
      <c r="M24" s="2"/>
      <c r="N24" s="4">
        <v>1</v>
      </c>
      <c r="O24" s="4">
        <v>0</v>
      </c>
      <c r="P24" s="2"/>
      <c r="Q24" s="2"/>
      <c r="R24" s="4">
        <v>1</v>
      </c>
      <c r="S24" s="4">
        <v>0</v>
      </c>
      <c r="T24" s="2"/>
      <c r="U24" s="2"/>
    </row>
    <row r="25" spans="1:21">
      <c r="A25" s="3">
        <v>45495</v>
      </c>
      <c r="B25" s="4">
        <f t="shared" si="0"/>
        <v>0.96079999999999999</v>
      </c>
      <c r="C25" s="4">
        <v>3.9199999999999999E-2</v>
      </c>
      <c r="D25" s="4">
        <f t="shared" si="1"/>
        <v>0.96330000000000005</v>
      </c>
      <c r="E25" s="4">
        <v>3.6700000000000003E-2</v>
      </c>
      <c r="F25" s="4">
        <v>0</v>
      </c>
      <c r="G25" s="2">
        <v>206.15899999999999</v>
      </c>
      <c r="H25" s="2">
        <v>513.90700000000004</v>
      </c>
      <c r="I25" s="15" t="s">
        <v>17</v>
      </c>
      <c r="J25" s="4">
        <v>1</v>
      </c>
      <c r="K25" s="4">
        <v>0</v>
      </c>
      <c r="L25" s="2"/>
      <c r="M25" s="2"/>
      <c r="N25" s="4">
        <v>1</v>
      </c>
      <c r="O25" s="4">
        <v>0</v>
      </c>
      <c r="P25" s="2"/>
      <c r="Q25" s="2"/>
      <c r="R25" s="4">
        <v>1</v>
      </c>
      <c r="S25" s="4">
        <v>0</v>
      </c>
      <c r="T25" s="2"/>
      <c r="U25" s="2"/>
    </row>
    <row r="26" spans="1:21">
      <c r="A26" s="3">
        <v>45496</v>
      </c>
      <c r="B26" s="4">
        <f t="shared" si="0"/>
        <v>0.95420000000000005</v>
      </c>
      <c r="C26" s="4">
        <v>4.58E-2</v>
      </c>
      <c r="D26" s="4">
        <f t="shared" si="1"/>
        <v>0.95250000000000001</v>
      </c>
      <c r="E26" s="4">
        <v>4.7500000000000001E-2</v>
      </c>
      <c r="F26" s="4">
        <v>0</v>
      </c>
      <c r="G26" s="2">
        <v>210.845</v>
      </c>
      <c r="H26" s="2">
        <v>498.69</v>
      </c>
      <c r="I26" s="15" t="s">
        <v>17</v>
      </c>
      <c r="J26" s="4">
        <v>1</v>
      </c>
      <c r="K26" s="4">
        <v>0</v>
      </c>
      <c r="L26" s="2"/>
      <c r="M26" s="2"/>
      <c r="N26" s="4">
        <v>1</v>
      </c>
      <c r="O26" s="4">
        <v>0</v>
      </c>
      <c r="P26" s="2"/>
      <c r="Q26" s="2"/>
      <c r="R26" s="4">
        <v>1</v>
      </c>
      <c r="S26" s="4">
        <v>0</v>
      </c>
      <c r="T26" s="2"/>
      <c r="U26" s="2"/>
    </row>
    <row r="27" spans="1:21">
      <c r="A27" s="3">
        <v>45497</v>
      </c>
      <c r="B27" s="4">
        <f t="shared" si="0"/>
        <v>0.98250000000000004</v>
      </c>
      <c r="C27" s="4">
        <v>1.7500000000000002E-2</v>
      </c>
      <c r="D27" s="4">
        <f t="shared" si="1"/>
        <v>0.98329999999999995</v>
      </c>
      <c r="E27" s="4">
        <v>1.67E-2</v>
      </c>
      <c r="F27" s="4">
        <v>0</v>
      </c>
      <c r="G27" s="2">
        <v>191.24299999999999</v>
      </c>
      <c r="H27" s="2">
        <v>473.33300000000003</v>
      </c>
      <c r="I27" s="15" t="s">
        <v>17</v>
      </c>
      <c r="J27" s="4">
        <v>1</v>
      </c>
      <c r="K27" s="4">
        <v>0</v>
      </c>
      <c r="L27" s="2"/>
      <c r="M27" s="2"/>
      <c r="N27" s="4">
        <v>1</v>
      </c>
      <c r="O27" s="4">
        <v>0</v>
      </c>
      <c r="P27" s="2"/>
      <c r="Q27" s="2"/>
      <c r="R27" s="4">
        <v>1</v>
      </c>
      <c r="S27" s="4">
        <v>0</v>
      </c>
      <c r="T27" s="2"/>
      <c r="U27" s="2"/>
    </row>
    <row r="28" spans="1:21">
      <c r="A28" s="3">
        <v>45498</v>
      </c>
      <c r="B28" s="4">
        <f t="shared" si="0"/>
        <v>0.99</v>
      </c>
      <c r="C28" s="4">
        <v>0.01</v>
      </c>
      <c r="D28" s="4">
        <f t="shared" si="1"/>
        <v>0.99417</v>
      </c>
      <c r="E28" s="4">
        <v>5.8300000000000001E-3</v>
      </c>
      <c r="F28" s="4">
        <v>0</v>
      </c>
      <c r="G28" s="2">
        <v>196.767</v>
      </c>
      <c r="H28" s="2">
        <v>507.88600000000002</v>
      </c>
      <c r="I28" s="15" t="s">
        <v>17</v>
      </c>
      <c r="J28" s="4">
        <v>1</v>
      </c>
      <c r="K28" s="4">
        <v>0</v>
      </c>
      <c r="L28" s="2"/>
      <c r="M28" s="2"/>
      <c r="N28" s="4">
        <v>1</v>
      </c>
      <c r="O28" s="4">
        <v>0</v>
      </c>
      <c r="P28" s="2"/>
      <c r="Q28" s="2"/>
      <c r="R28" s="4">
        <v>1</v>
      </c>
      <c r="S28" s="4">
        <v>0</v>
      </c>
      <c r="T28" s="2"/>
      <c r="U28" s="2"/>
    </row>
    <row r="29" spans="1:21">
      <c r="A29" s="3">
        <v>45499</v>
      </c>
      <c r="B29" s="4">
        <f t="shared" si="0"/>
        <v>0.98670000000000002</v>
      </c>
      <c r="C29" s="4">
        <v>1.3299999999999999E-2</v>
      </c>
      <c r="D29" s="4">
        <f t="shared" si="1"/>
        <v>0.98919999999999997</v>
      </c>
      <c r="E29" s="4">
        <v>1.0800000000000001E-2</v>
      </c>
      <c r="F29" s="4">
        <v>0</v>
      </c>
      <c r="G29" s="2">
        <v>156.62200000000001</v>
      </c>
      <c r="H29" s="2">
        <v>532.36599999999999</v>
      </c>
      <c r="I29" s="15" t="s">
        <v>17</v>
      </c>
      <c r="J29" s="4">
        <v>1</v>
      </c>
      <c r="K29" s="4">
        <v>0</v>
      </c>
      <c r="L29" s="2"/>
      <c r="M29" s="2"/>
      <c r="N29" s="4">
        <v>1</v>
      </c>
      <c r="O29" s="4">
        <v>0</v>
      </c>
      <c r="P29" s="2"/>
      <c r="Q29" s="2"/>
      <c r="R29" s="4">
        <v>1</v>
      </c>
      <c r="S29" s="4">
        <v>0</v>
      </c>
      <c r="T29" s="2"/>
      <c r="U29" s="2"/>
    </row>
    <row r="30" spans="1:21">
      <c r="A30" s="3">
        <v>45500</v>
      </c>
      <c r="B30" s="4">
        <f t="shared" si="0"/>
        <v>0.99916700000000003</v>
      </c>
      <c r="C30" s="4">
        <v>8.3299999999999997E-4</v>
      </c>
      <c r="D30" s="4">
        <f t="shared" si="1"/>
        <v>0.99916700000000003</v>
      </c>
      <c r="E30" s="4">
        <v>8.3299999999999997E-4</v>
      </c>
      <c r="F30" s="4">
        <v>0</v>
      </c>
      <c r="G30" s="2">
        <v>222.32599999999999</v>
      </c>
      <c r="H30" s="2">
        <v>474.15499999999997</v>
      </c>
      <c r="I30" s="15" t="s">
        <v>17</v>
      </c>
      <c r="J30" s="4">
        <v>1</v>
      </c>
      <c r="K30" s="4">
        <v>0</v>
      </c>
      <c r="L30" s="2"/>
      <c r="M30" s="2"/>
      <c r="N30" s="4">
        <v>1</v>
      </c>
      <c r="O30" s="4">
        <v>0</v>
      </c>
      <c r="P30" s="2"/>
      <c r="Q30" s="2"/>
      <c r="R30" s="4">
        <v>1</v>
      </c>
      <c r="S30" s="4">
        <v>0</v>
      </c>
      <c r="T30" s="2"/>
      <c r="U30" s="2"/>
    </row>
    <row r="31" spans="1:21">
      <c r="A31" s="3">
        <v>45501</v>
      </c>
      <c r="B31" s="4">
        <f t="shared" si="0"/>
        <v>0.99833000000000005</v>
      </c>
      <c r="C31" s="4">
        <v>1.67E-3</v>
      </c>
      <c r="D31" s="4">
        <f t="shared" si="1"/>
        <v>0.99666999999999994</v>
      </c>
      <c r="E31" s="4">
        <v>3.3300000000000001E-3</v>
      </c>
      <c r="F31" s="4">
        <v>0</v>
      </c>
      <c r="G31" s="2">
        <v>180.13499999999999</v>
      </c>
      <c r="H31" s="2">
        <v>525.01700000000005</v>
      </c>
      <c r="I31" s="15" t="s">
        <v>17</v>
      </c>
      <c r="J31" s="4">
        <v>1</v>
      </c>
      <c r="K31" s="4">
        <v>0</v>
      </c>
      <c r="L31" s="2"/>
      <c r="M31" s="2"/>
      <c r="N31" s="4">
        <v>1</v>
      </c>
      <c r="O31" s="4">
        <v>0</v>
      </c>
      <c r="P31" s="2"/>
      <c r="Q31" s="2"/>
      <c r="R31" s="4">
        <v>1</v>
      </c>
      <c r="S31" s="4">
        <v>0</v>
      </c>
      <c r="T31" s="2"/>
      <c r="U31" s="2"/>
    </row>
    <row r="32" spans="1:21">
      <c r="A32" s="3">
        <v>45502</v>
      </c>
      <c r="B32" s="4">
        <f t="shared" si="0"/>
        <v>0.99417</v>
      </c>
      <c r="C32" s="4">
        <v>5.8300000000000001E-3</v>
      </c>
      <c r="D32" s="4">
        <f t="shared" si="1"/>
        <v>0.995</v>
      </c>
      <c r="E32" s="4">
        <v>5.0000000000000001E-3</v>
      </c>
      <c r="F32" s="4">
        <v>0</v>
      </c>
      <c r="G32" s="2">
        <v>190.624</v>
      </c>
      <c r="H32" s="2">
        <v>525.98400000000004</v>
      </c>
      <c r="I32" s="15" t="s">
        <v>17</v>
      </c>
      <c r="J32" s="4">
        <v>1</v>
      </c>
      <c r="K32" s="4">
        <v>0</v>
      </c>
      <c r="L32" s="2"/>
      <c r="M32" s="2"/>
      <c r="N32" s="4">
        <v>1</v>
      </c>
      <c r="O32" s="4">
        <v>0</v>
      </c>
      <c r="P32" s="2"/>
      <c r="Q32" s="2"/>
      <c r="R32" s="4">
        <v>1</v>
      </c>
      <c r="S32" s="4">
        <v>0</v>
      </c>
      <c r="T32" s="2"/>
      <c r="U32" s="2"/>
    </row>
    <row r="33" spans="1:21">
      <c r="A33" s="3">
        <v>45503</v>
      </c>
      <c r="B33" s="4">
        <f t="shared" si="0"/>
        <v>0.99333000000000005</v>
      </c>
      <c r="C33" s="4">
        <v>6.6699999999999997E-3</v>
      </c>
      <c r="D33" s="4">
        <f t="shared" si="1"/>
        <v>0.99417</v>
      </c>
      <c r="E33" s="4">
        <v>5.8300000000000001E-3</v>
      </c>
      <c r="F33" s="4">
        <v>0</v>
      </c>
      <c r="G33" s="2">
        <v>199.52099999999999</v>
      </c>
      <c r="H33" s="2">
        <v>582.19200000000001</v>
      </c>
      <c r="I33" s="15" t="s">
        <v>17</v>
      </c>
      <c r="J33" s="4">
        <v>1</v>
      </c>
      <c r="K33" s="4">
        <v>0</v>
      </c>
      <c r="L33" s="2"/>
      <c r="M33" s="2"/>
      <c r="N33" s="4">
        <v>1</v>
      </c>
      <c r="O33" s="4">
        <v>0</v>
      </c>
      <c r="P33" s="2"/>
      <c r="Q33" s="2"/>
      <c r="R33" s="4">
        <v>1</v>
      </c>
      <c r="S33" s="4">
        <v>0</v>
      </c>
      <c r="T33" s="2"/>
      <c r="U33" s="2"/>
    </row>
    <row r="34" spans="1:21">
      <c r="A34" s="3">
        <v>45504</v>
      </c>
      <c r="B34" s="4">
        <f t="shared" si="0"/>
        <v>0.98580000000000001</v>
      </c>
      <c r="C34" s="4">
        <v>1.4200000000000001E-2</v>
      </c>
      <c r="D34" s="4">
        <f t="shared" si="1"/>
        <v>0.98250000000000004</v>
      </c>
      <c r="E34" s="4">
        <v>1.7500000000000002E-2</v>
      </c>
      <c r="F34" s="4">
        <v>0</v>
      </c>
      <c r="G34" s="2">
        <v>195.02199999999999</v>
      </c>
      <c r="H34" s="2">
        <v>541.21</v>
      </c>
      <c r="I34" s="15" t="s">
        <v>17</v>
      </c>
      <c r="J34" s="4">
        <v>1</v>
      </c>
      <c r="K34" s="4">
        <v>0</v>
      </c>
      <c r="L34" s="2"/>
      <c r="M34" s="2"/>
      <c r="N34" s="4">
        <v>1</v>
      </c>
      <c r="O34" s="4">
        <v>0</v>
      </c>
      <c r="P34" s="2"/>
      <c r="Q34" s="2"/>
      <c r="R34" s="4">
        <v>1</v>
      </c>
      <c r="S34" s="4">
        <v>0</v>
      </c>
      <c r="T34" s="2"/>
      <c r="U34" s="2"/>
    </row>
    <row r="35" spans="1:21">
      <c r="A35" s="3">
        <v>45505</v>
      </c>
      <c r="B35" s="4">
        <f t="shared" si="0"/>
        <v>0.99</v>
      </c>
      <c r="C35" s="4">
        <v>0.01</v>
      </c>
      <c r="D35" s="4">
        <f t="shared" si="1"/>
        <v>0.98829999999999996</v>
      </c>
      <c r="E35" s="4">
        <v>1.17E-2</v>
      </c>
      <c r="F35" s="4">
        <v>0</v>
      </c>
      <c r="G35" s="2">
        <v>254.20699999999999</v>
      </c>
      <c r="H35" s="2">
        <v>697.71799999999996</v>
      </c>
      <c r="I35" s="15" t="s">
        <v>17</v>
      </c>
      <c r="J35" s="4">
        <v>1</v>
      </c>
      <c r="K35" s="4">
        <v>0</v>
      </c>
      <c r="L35" s="2"/>
      <c r="M35" s="2"/>
      <c r="N35" s="4">
        <v>1</v>
      </c>
      <c r="O35" s="4">
        <v>0</v>
      </c>
      <c r="P35" s="2"/>
      <c r="Q35" s="2"/>
      <c r="R35" s="4">
        <v>1</v>
      </c>
      <c r="S35" s="4">
        <v>0</v>
      </c>
      <c r="T35" s="2"/>
      <c r="U35" s="2"/>
    </row>
    <row r="36" spans="1:21">
      <c r="A36" s="3">
        <v>45506</v>
      </c>
      <c r="B36" s="4">
        <f t="shared" si="0"/>
        <v>0.99916700000000003</v>
      </c>
      <c r="C36" s="4">
        <v>8.3299999999999997E-4</v>
      </c>
      <c r="D36" s="4">
        <f t="shared" si="1"/>
        <v>1</v>
      </c>
      <c r="E36" s="22">
        <v>0</v>
      </c>
      <c r="F36" s="4">
        <v>0</v>
      </c>
      <c r="G36" s="2">
        <v>158.05500000000001</v>
      </c>
      <c r="H36" s="2">
        <v>528.46799999999996</v>
      </c>
      <c r="I36" s="15" t="s">
        <v>17</v>
      </c>
      <c r="J36" s="4">
        <v>1</v>
      </c>
      <c r="K36" s="4">
        <v>0</v>
      </c>
      <c r="L36" s="2"/>
      <c r="M36" s="2"/>
      <c r="N36" s="4">
        <v>1</v>
      </c>
      <c r="O36" s="4">
        <v>0</v>
      </c>
      <c r="P36" s="2"/>
      <c r="Q36" s="2"/>
      <c r="R36" s="4">
        <v>1</v>
      </c>
      <c r="S36" s="4">
        <v>0</v>
      </c>
      <c r="T36" s="2"/>
      <c r="U36" s="2"/>
    </row>
    <row r="37" spans="1:21">
      <c r="A37" s="3">
        <v>45507</v>
      </c>
      <c r="B37" s="4">
        <f t="shared" si="0"/>
        <v>0.99250000000000005</v>
      </c>
      <c r="C37" s="4">
        <v>7.4999999999999997E-3</v>
      </c>
      <c r="D37" s="4">
        <f t="shared" si="1"/>
        <v>0.99167000000000005</v>
      </c>
      <c r="E37" s="4">
        <v>8.3300000000000006E-3</v>
      </c>
      <c r="F37" s="4">
        <v>0</v>
      </c>
      <c r="G37" s="2">
        <v>139.06899999999999</v>
      </c>
      <c r="H37" s="2">
        <v>568.34400000000005</v>
      </c>
      <c r="I37" s="15" t="s">
        <v>17</v>
      </c>
      <c r="J37" s="4">
        <v>1</v>
      </c>
      <c r="K37" s="4">
        <v>0</v>
      </c>
      <c r="L37" s="2"/>
      <c r="M37" s="2"/>
      <c r="N37" s="4">
        <v>1</v>
      </c>
      <c r="O37" s="4">
        <v>0</v>
      </c>
      <c r="P37" s="2"/>
      <c r="Q37" s="2"/>
      <c r="R37" s="4">
        <v>1</v>
      </c>
      <c r="S37" s="4">
        <v>0</v>
      </c>
      <c r="T37" s="2"/>
      <c r="U37" s="2"/>
    </row>
    <row r="38" spans="1:21">
      <c r="A38" s="3">
        <v>45508</v>
      </c>
      <c r="B38" s="4">
        <f t="shared" si="0"/>
        <v>0.97670000000000001</v>
      </c>
      <c r="C38" s="4">
        <v>2.3300000000000001E-2</v>
      </c>
      <c r="D38" s="4">
        <f t="shared" si="1"/>
        <v>0.9758</v>
      </c>
      <c r="E38" s="4">
        <v>2.4199999999999999E-2</v>
      </c>
      <c r="F38" s="4">
        <v>0</v>
      </c>
      <c r="G38" s="2">
        <v>190.37700000000001</v>
      </c>
      <c r="H38" s="2">
        <v>514.30899999999997</v>
      </c>
      <c r="I38" s="15" t="s">
        <v>17</v>
      </c>
      <c r="J38" s="4">
        <v>1</v>
      </c>
      <c r="K38" s="4">
        <v>0</v>
      </c>
      <c r="L38" s="2"/>
      <c r="M38" s="2"/>
      <c r="N38" s="4">
        <v>1</v>
      </c>
      <c r="O38" s="4">
        <v>0</v>
      </c>
      <c r="P38" s="2"/>
      <c r="Q38" s="2"/>
      <c r="R38" s="4">
        <v>1</v>
      </c>
      <c r="S38" s="4">
        <v>0</v>
      </c>
      <c r="T38" s="2"/>
      <c r="U38" s="2"/>
    </row>
    <row r="39" spans="1:21">
      <c r="A39" s="3">
        <v>45509</v>
      </c>
      <c r="B39" s="4">
        <f t="shared" si="0"/>
        <v>0.98419999999999996</v>
      </c>
      <c r="C39" s="4">
        <v>1.5800000000000002E-2</v>
      </c>
      <c r="D39" s="4">
        <f t="shared" si="1"/>
        <v>0.98250000000000004</v>
      </c>
      <c r="E39" s="4">
        <v>1.7500000000000002E-2</v>
      </c>
      <c r="F39" s="4">
        <v>0</v>
      </c>
      <c r="G39" s="2">
        <v>223.08</v>
      </c>
      <c r="H39" s="2">
        <v>556.19100000000003</v>
      </c>
      <c r="I39" s="15" t="s">
        <v>17</v>
      </c>
      <c r="J39" s="4">
        <v>1</v>
      </c>
      <c r="K39" s="4">
        <v>0</v>
      </c>
      <c r="L39" s="2"/>
      <c r="M39" s="2"/>
      <c r="N39" s="4">
        <v>1</v>
      </c>
      <c r="O39" s="4">
        <v>0</v>
      </c>
      <c r="P39" s="2"/>
      <c r="Q39" s="2"/>
      <c r="R39" s="4">
        <v>1</v>
      </c>
      <c r="S39" s="4">
        <v>0</v>
      </c>
      <c r="T39" s="2"/>
      <c r="U39" s="2"/>
    </row>
    <row r="40" spans="1:21">
      <c r="A40" s="3">
        <v>45510</v>
      </c>
      <c r="B40" s="4">
        <f t="shared" si="0"/>
        <v>0.96919999999999995</v>
      </c>
      <c r="C40" s="4">
        <v>3.0800000000000001E-2</v>
      </c>
      <c r="D40" s="4">
        <f t="shared" si="1"/>
        <v>0.96579999999999999</v>
      </c>
      <c r="E40" s="4">
        <v>3.4200000000000001E-2</v>
      </c>
      <c r="F40" s="4">
        <v>0</v>
      </c>
      <c r="G40" s="2">
        <v>213.523</v>
      </c>
      <c r="H40" s="2">
        <v>512.76</v>
      </c>
      <c r="I40" s="15" t="s">
        <v>17</v>
      </c>
      <c r="J40" s="4">
        <v>1</v>
      </c>
      <c r="K40" s="4">
        <v>0</v>
      </c>
      <c r="L40" s="2"/>
      <c r="M40" s="2"/>
      <c r="N40" s="4">
        <v>1</v>
      </c>
      <c r="O40" s="4">
        <v>0</v>
      </c>
      <c r="P40" s="2"/>
      <c r="Q40" s="2"/>
      <c r="R40" s="4">
        <v>1</v>
      </c>
      <c r="S40" s="4">
        <v>0</v>
      </c>
      <c r="T40" s="2"/>
      <c r="U40" s="2"/>
    </row>
    <row r="41" spans="1:21">
      <c r="A41" s="3">
        <v>45511</v>
      </c>
      <c r="B41" s="4">
        <f t="shared" si="0"/>
        <v>0.96419999999999995</v>
      </c>
      <c r="C41" s="4">
        <v>3.5799999999999998E-2</v>
      </c>
      <c r="D41" s="4">
        <f t="shared" si="1"/>
        <v>0.9667</v>
      </c>
      <c r="E41" s="4">
        <v>3.3300000000000003E-2</v>
      </c>
      <c r="F41" s="4">
        <v>0</v>
      </c>
      <c r="G41" s="2">
        <v>170.96700000000001</v>
      </c>
      <c r="H41" s="2">
        <v>520.49599999999998</v>
      </c>
      <c r="I41" s="15" t="s">
        <v>17</v>
      </c>
      <c r="J41" s="4">
        <v>1</v>
      </c>
      <c r="K41" s="4">
        <v>0</v>
      </c>
      <c r="L41" s="2"/>
      <c r="M41" s="2"/>
      <c r="N41" s="4">
        <v>1</v>
      </c>
      <c r="O41" s="4">
        <v>0</v>
      </c>
      <c r="P41" s="2"/>
      <c r="Q41" s="2"/>
      <c r="R41" s="4">
        <v>1</v>
      </c>
      <c r="S41" s="4">
        <v>0</v>
      </c>
      <c r="T41" s="2"/>
      <c r="U41" s="2"/>
    </row>
    <row r="42" spans="1:21">
      <c r="A42" s="3">
        <v>45512</v>
      </c>
      <c r="B42" s="4">
        <f t="shared" si="0"/>
        <v>0.95250000000000001</v>
      </c>
      <c r="C42" s="4">
        <v>4.7500000000000001E-2</v>
      </c>
      <c r="D42" s="4">
        <f t="shared" si="1"/>
        <v>0.94830000000000003</v>
      </c>
      <c r="E42" s="4">
        <v>5.1700000000000003E-2</v>
      </c>
      <c r="F42" s="4">
        <v>0</v>
      </c>
      <c r="G42" s="2">
        <v>179.792</v>
      </c>
      <c r="H42" s="2">
        <v>524.41600000000005</v>
      </c>
      <c r="I42" s="15" t="s">
        <v>17</v>
      </c>
      <c r="J42" s="4">
        <v>1</v>
      </c>
      <c r="K42" s="4">
        <v>0</v>
      </c>
      <c r="L42" s="2"/>
      <c r="M42" s="2"/>
      <c r="N42" s="4">
        <v>0.86319999999999997</v>
      </c>
      <c r="O42" s="4">
        <v>0.1368</v>
      </c>
      <c r="P42" s="2"/>
      <c r="Q42" s="2"/>
      <c r="R42" s="4">
        <v>1</v>
      </c>
      <c r="S42" s="4">
        <v>0</v>
      </c>
      <c r="T42" s="2"/>
      <c r="U42" s="2"/>
    </row>
    <row r="43" spans="1:21">
      <c r="A43" s="3">
        <v>45513</v>
      </c>
      <c r="B43" s="4">
        <f t="shared" si="0"/>
        <v>0.96330000000000005</v>
      </c>
      <c r="C43" s="4">
        <v>3.6700000000000003E-2</v>
      </c>
      <c r="D43" s="4">
        <f t="shared" si="1"/>
        <v>0.95920000000000005</v>
      </c>
      <c r="E43" s="4">
        <v>4.0800000000000003E-2</v>
      </c>
      <c r="F43" s="4">
        <v>0</v>
      </c>
      <c r="G43" s="2">
        <v>153.56899999999999</v>
      </c>
      <c r="H43" s="2">
        <v>539.98900000000003</v>
      </c>
      <c r="I43" s="15" t="s">
        <v>17</v>
      </c>
      <c r="J43" s="4">
        <v>0.99860000000000004</v>
      </c>
      <c r="K43" s="4">
        <v>1.4E-3</v>
      </c>
      <c r="L43" s="2"/>
      <c r="M43" s="2"/>
      <c r="N43" s="4">
        <v>0.91669999999999996</v>
      </c>
      <c r="O43" s="4">
        <v>8.3299999999999999E-2</v>
      </c>
      <c r="P43" s="2"/>
      <c r="Q43" s="2"/>
      <c r="R43" s="4">
        <v>0.80559999999999998</v>
      </c>
      <c r="S43" s="4">
        <v>0.19439999999999999</v>
      </c>
      <c r="T43" s="2"/>
      <c r="U43" s="2"/>
    </row>
    <row r="44" spans="1:21">
      <c r="A44" s="3">
        <v>45514</v>
      </c>
      <c r="B44" s="4">
        <f t="shared" si="0"/>
        <v>0.97</v>
      </c>
      <c r="C44" s="4">
        <v>0.03</v>
      </c>
      <c r="D44" s="4">
        <f t="shared" si="1"/>
        <v>0.97</v>
      </c>
      <c r="E44" s="4">
        <v>0.03</v>
      </c>
      <c r="F44" s="4">
        <v>0</v>
      </c>
      <c r="G44" s="2">
        <v>152.41300000000001</v>
      </c>
      <c r="H44" s="2">
        <v>525.303</v>
      </c>
      <c r="I44" s="15" t="s">
        <v>17</v>
      </c>
      <c r="J44" s="4">
        <v>1</v>
      </c>
      <c r="K44" s="4">
        <v>0</v>
      </c>
      <c r="L44" s="2"/>
      <c r="M44" s="2"/>
      <c r="N44" s="4">
        <v>1</v>
      </c>
      <c r="O44" s="4">
        <v>0</v>
      </c>
      <c r="P44" s="2"/>
      <c r="Q44" s="2"/>
      <c r="R44" s="4">
        <v>1</v>
      </c>
      <c r="S44" s="4">
        <v>0</v>
      </c>
      <c r="T44" s="2"/>
      <c r="U44" s="2"/>
    </row>
    <row r="45" spans="1:21">
      <c r="A45" s="3">
        <v>45515</v>
      </c>
      <c r="B45" s="4">
        <f t="shared" si="0"/>
        <v>0.99167000000000005</v>
      </c>
      <c r="C45" s="4">
        <v>8.3300000000000006E-3</v>
      </c>
      <c r="D45" s="4">
        <f t="shared" si="1"/>
        <v>0.99333000000000005</v>
      </c>
      <c r="E45" s="4">
        <v>6.6699999999999997E-3</v>
      </c>
      <c r="F45" s="4">
        <v>0</v>
      </c>
      <c r="G45" s="2">
        <v>186.11199999999999</v>
      </c>
      <c r="H45" s="2">
        <v>504.61200000000002</v>
      </c>
      <c r="I45" s="15" t="s">
        <v>17</v>
      </c>
      <c r="J45" s="4">
        <v>1</v>
      </c>
      <c r="K45" s="4">
        <v>0</v>
      </c>
      <c r="L45" s="2"/>
      <c r="M45" s="2"/>
      <c r="N45" s="4">
        <v>1</v>
      </c>
      <c r="O45" s="4">
        <v>0</v>
      </c>
      <c r="P45" s="2"/>
      <c r="Q45" s="2"/>
      <c r="R45" s="4">
        <v>1</v>
      </c>
      <c r="S45" s="4">
        <v>0</v>
      </c>
      <c r="T45" s="2"/>
      <c r="U45" s="2"/>
    </row>
    <row r="46" spans="1:21">
      <c r="A46" s="3">
        <v>45516</v>
      </c>
      <c r="B46" s="4">
        <f t="shared" si="0"/>
        <v>0.98919999999999997</v>
      </c>
      <c r="C46" s="4">
        <v>1.0800000000000001E-2</v>
      </c>
      <c r="D46" s="4">
        <f t="shared" si="1"/>
        <v>0.98829999999999996</v>
      </c>
      <c r="E46" s="4">
        <v>1.17E-2</v>
      </c>
      <c r="F46" s="4">
        <v>0</v>
      </c>
      <c r="G46" s="2">
        <v>199.90199999999999</v>
      </c>
      <c r="H46" s="2">
        <v>598.52099999999996</v>
      </c>
      <c r="I46" s="15" t="s">
        <v>17</v>
      </c>
      <c r="J46" s="4">
        <v>1</v>
      </c>
      <c r="K46" s="4">
        <v>0</v>
      </c>
      <c r="L46" s="2"/>
      <c r="M46" s="2"/>
      <c r="N46" s="4">
        <v>0.95830000000000004</v>
      </c>
      <c r="O46" s="4">
        <v>4.1700000000000001E-2</v>
      </c>
      <c r="P46" s="2"/>
      <c r="Q46" s="2"/>
      <c r="R46" s="4">
        <v>1</v>
      </c>
      <c r="S46" s="4">
        <v>0</v>
      </c>
      <c r="T46" s="2"/>
      <c r="U46" s="2"/>
    </row>
    <row r="47" spans="1:21">
      <c r="A47" s="3">
        <v>45517</v>
      </c>
      <c r="B47" s="4">
        <f t="shared" si="0"/>
        <v>0.99082999999999999</v>
      </c>
      <c r="C47" s="4">
        <v>9.1699999999999993E-3</v>
      </c>
      <c r="D47" s="4">
        <f t="shared" si="1"/>
        <v>0.98670000000000002</v>
      </c>
      <c r="E47" s="4">
        <v>1.3299999999999999E-2</v>
      </c>
      <c r="F47" s="4">
        <v>0</v>
      </c>
      <c r="G47" s="2">
        <v>190.52699999999999</v>
      </c>
      <c r="H47" s="2">
        <v>633.31100000000004</v>
      </c>
      <c r="I47" s="15" t="s">
        <v>17</v>
      </c>
      <c r="J47" s="4">
        <v>1</v>
      </c>
      <c r="K47" s="4">
        <v>0</v>
      </c>
      <c r="L47" s="2"/>
      <c r="M47" s="2"/>
      <c r="N47" s="4">
        <v>1</v>
      </c>
      <c r="O47" s="4">
        <v>0</v>
      </c>
      <c r="P47" s="2"/>
      <c r="Q47" s="2"/>
      <c r="R47" s="4">
        <v>1</v>
      </c>
      <c r="S47" s="4">
        <v>0</v>
      </c>
      <c r="T47" s="2"/>
      <c r="U47" s="2"/>
    </row>
    <row r="48" spans="1:21">
      <c r="A48" s="3">
        <v>45518</v>
      </c>
      <c r="B48" s="4">
        <f t="shared" si="0"/>
        <v>0.9667</v>
      </c>
      <c r="C48" s="4">
        <v>3.3300000000000003E-2</v>
      </c>
      <c r="D48" s="4">
        <f t="shared" si="1"/>
        <v>0.97170000000000001</v>
      </c>
      <c r="E48" s="4">
        <v>2.8299999999999999E-2</v>
      </c>
      <c r="F48" s="4">
        <v>0</v>
      </c>
      <c r="G48" s="2">
        <v>196.846</v>
      </c>
      <c r="H48" s="2">
        <v>545.41200000000003</v>
      </c>
      <c r="I48" s="15" t="s">
        <v>17</v>
      </c>
      <c r="J48" s="4">
        <v>1</v>
      </c>
      <c r="K48" s="4">
        <v>0</v>
      </c>
      <c r="L48" s="2"/>
      <c r="M48" s="2"/>
      <c r="N48" s="4">
        <v>1</v>
      </c>
      <c r="O48" s="4">
        <v>0</v>
      </c>
      <c r="P48" s="2"/>
      <c r="Q48" s="2"/>
      <c r="R48" s="4">
        <v>1</v>
      </c>
      <c r="S48" s="4">
        <v>0</v>
      </c>
      <c r="T48" s="2"/>
      <c r="U48" s="2"/>
    </row>
    <row r="49" spans="1:21">
      <c r="A49" s="3">
        <v>45519</v>
      </c>
      <c r="B49" s="4">
        <f t="shared" si="0"/>
        <v>0.98</v>
      </c>
      <c r="C49" s="4">
        <v>0.02</v>
      </c>
      <c r="D49" s="4">
        <f t="shared" si="1"/>
        <v>0.97829999999999995</v>
      </c>
      <c r="E49" s="4">
        <v>2.1700000000000001E-2</v>
      </c>
      <c r="F49" s="4">
        <v>0</v>
      </c>
      <c r="G49" s="2">
        <v>233.364</v>
      </c>
      <c r="H49" s="2">
        <v>544.68600000000004</v>
      </c>
      <c r="I49" s="15" t="s">
        <v>17</v>
      </c>
      <c r="J49" s="4">
        <v>1</v>
      </c>
      <c r="K49" s="4">
        <v>0</v>
      </c>
      <c r="L49" s="2"/>
      <c r="M49" s="2"/>
      <c r="N49" s="4">
        <v>1</v>
      </c>
      <c r="O49" s="4">
        <v>0</v>
      </c>
      <c r="P49" s="2"/>
      <c r="Q49" s="2"/>
      <c r="R49" s="4">
        <v>1</v>
      </c>
      <c r="S49" s="4">
        <v>0</v>
      </c>
      <c r="T49" s="2"/>
      <c r="U49" s="2"/>
    </row>
    <row r="50" spans="1:21">
      <c r="A50" s="3">
        <v>45520</v>
      </c>
      <c r="B50" s="4">
        <f t="shared" si="0"/>
        <v>0.98829999999999996</v>
      </c>
      <c r="C50" s="4">
        <v>1.17E-2</v>
      </c>
      <c r="D50" s="4">
        <f t="shared" si="1"/>
        <v>0.98750000000000004</v>
      </c>
      <c r="E50" s="4">
        <v>1.2500000000000001E-2</v>
      </c>
      <c r="F50" s="4">
        <v>0</v>
      </c>
      <c r="G50" s="2">
        <v>154.35499999999999</v>
      </c>
      <c r="H50" s="2">
        <v>542.745</v>
      </c>
      <c r="I50" s="15" t="s">
        <v>17</v>
      </c>
      <c r="J50" s="4">
        <v>1</v>
      </c>
      <c r="K50" s="4">
        <v>0</v>
      </c>
      <c r="L50" s="2"/>
      <c r="M50" s="2"/>
      <c r="N50" s="4">
        <v>1</v>
      </c>
      <c r="O50" s="4">
        <v>0</v>
      </c>
      <c r="P50" s="2"/>
      <c r="Q50" s="2"/>
      <c r="R50" s="4">
        <v>1</v>
      </c>
      <c r="S50" s="4">
        <v>0</v>
      </c>
      <c r="T50" s="2"/>
      <c r="U50" s="2"/>
    </row>
    <row r="51" spans="1:21">
      <c r="A51" s="3">
        <v>45521</v>
      </c>
      <c r="B51" s="4">
        <f t="shared" si="0"/>
        <v>0.99666999999999994</v>
      </c>
      <c r="C51" s="4">
        <v>3.3300000000000001E-3</v>
      </c>
      <c r="D51" s="4">
        <f t="shared" si="1"/>
        <v>0.99167000000000005</v>
      </c>
      <c r="E51" s="4">
        <v>8.3300000000000006E-3</v>
      </c>
      <c r="F51" s="4">
        <v>0</v>
      </c>
      <c r="G51" s="2">
        <v>151.25</v>
      </c>
      <c r="H51" s="2">
        <v>585.55200000000002</v>
      </c>
      <c r="I51" s="15" t="s">
        <v>17</v>
      </c>
      <c r="J51" s="4">
        <v>1</v>
      </c>
      <c r="K51" s="4">
        <v>0</v>
      </c>
      <c r="L51" s="2"/>
      <c r="M51" s="2"/>
      <c r="N51" s="4">
        <v>1</v>
      </c>
      <c r="O51" s="4">
        <v>0</v>
      </c>
      <c r="P51" s="2"/>
      <c r="Q51" s="2"/>
      <c r="R51" s="4">
        <v>1</v>
      </c>
      <c r="S51" s="4">
        <v>0</v>
      </c>
      <c r="T51" s="2"/>
      <c r="U51" s="2"/>
    </row>
    <row r="52" spans="1:21">
      <c r="A52" s="3">
        <v>45522</v>
      </c>
      <c r="B52" s="4">
        <f t="shared" si="0"/>
        <v>0.98329999999999995</v>
      </c>
      <c r="C52" s="4">
        <v>1.67E-2</v>
      </c>
      <c r="D52" s="4">
        <f t="shared" si="1"/>
        <v>0.98499999999999999</v>
      </c>
      <c r="E52" s="4">
        <v>1.4999999999999999E-2</v>
      </c>
      <c r="F52" s="4">
        <v>0</v>
      </c>
      <c r="G52" s="2">
        <v>191.86</v>
      </c>
      <c r="H52" s="2">
        <v>557.81299999999999</v>
      </c>
      <c r="I52" s="15" t="s">
        <v>17</v>
      </c>
      <c r="J52" s="4">
        <v>1</v>
      </c>
      <c r="K52" s="4">
        <v>0</v>
      </c>
      <c r="L52" s="2"/>
      <c r="M52" s="2"/>
      <c r="N52" s="4">
        <v>1</v>
      </c>
      <c r="O52" s="4">
        <v>0</v>
      </c>
      <c r="P52" s="2"/>
      <c r="Q52" s="2"/>
      <c r="R52" s="4">
        <v>1</v>
      </c>
      <c r="S52" s="4">
        <v>0</v>
      </c>
      <c r="T52" s="2"/>
      <c r="U52" s="2"/>
    </row>
    <row r="53" spans="1:21">
      <c r="A53" s="3">
        <v>45523</v>
      </c>
      <c r="B53" s="4">
        <f t="shared" si="0"/>
        <v>0.98419999999999996</v>
      </c>
      <c r="C53" s="4">
        <v>1.5800000000000002E-2</v>
      </c>
      <c r="D53" s="4">
        <f t="shared" si="1"/>
        <v>0.98419999999999996</v>
      </c>
      <c r="E53" s="4">
        <v>1.5800000000000002E-2</v>
      </c>
      <c r="F53" s="4">
        <v>0</v>
      </c>
      <c r="G53" s="2">
        <v>210.48500000000001</v>
      </c>
      <c r="H53" s="2">
        <v>544.83600000000001</v>
      </c>
      <c r="I53" s="15" t="s">
        <v>17</v>
      </c>
      <c r="J53" s="4">
        <v>1</v>
      </c>
      <c r="K53" s="4">
        <v>0</v>
      </c>
      <c r="L53" s="2"/>
      <c r="M53" s="2"/>
      <c r="N53" s="4">
        <v>1</v>
      </c>
      <c r="O53" s="4">
        <v>0</v>
      </c>
      <c r="P53" s="2"/>
      <c r="Q53" s="2"/>
      <c r="R53" s="4">
        <v>1</v>
      </c>
      <c r="S53" s="4">
        <v>0</v>
      </c>
      <c r="T53" s="2"/>
      <c r="U53" s="2"/>
    </row>
    <row r="54" spans="1:21">
      <c r="A54" s="3">
        <v>45524</v>
      </c>
      <c r="B54" s="4">
        <f t="shared" si="0"/>
        <v>0.97750000000000004</v>
      </c>
      <c r="C54" s="4">
        <v>2.2499999999999999E-2</v>
      </c>
      <c r="D54" s="4">
        <f t="shared" si="1"/>
        <v>0.98250000000000004</v>
      </c>
      <c r="E54" s="4">
        <v>1.7500000000000002E-2</v>
      </c>
      <c r="F54" s="4">
        <v>0</v>
      </c>
      <c r="G54" s="2">
        <v>208.54599999999999</v>
      </c>
      <c r="H54" s="2">
        <v>584.83600000000001</v>
      </c>
      <c r="I54" s="15" t="s">
        <v>17</v>
      </c>
      <c r="J54" s="4">
        <v>0.97919999999999996</v>
      </c>
      <c r="K54" s="4">
        <v>2.0799999999999999E-2</v>
      </c>
      <c r="L54" s="2"/>
      <c r="M54" s="2"/>
      <c r="N54" s="4">
        <v>1</v>
      </c>
      <c r="O54" s="4">
        <v>0</v>
      </c>
      <c r="P54" s="2"/>
      <c r="Q54" s="2"/>
      <c r="R54" s="4">
        <v>1</v>
      </c>
      <c r="S54" s="4">
        <v>0</v>
      </c>
      <c r="T54" s="2"/>
      <c r="U54" s="2"/>
    </row>
    <row r="55" spans="1:21">
      <c r="A55" s="3">
        <v>45525</v>
      </c>
      <c r="B55" s="4">
        <f t="shared" si="0"/>
        <v>0.95169999999999999</v>
      </c>
      <c r="C55" s="4">
        <v>4.8300000000000003E-2</v>
      </c>
      <c r="D55" s="4">
        <f t="shared" si="1"/>
        <v>0.94579999999999997</v>
      </c>
      <c r="E55" s="4">
        <v>5.4199999999999998E-2</v>
      </c>
      <c r="F55" s="4">
        <v>0</v>
      </c>
      <c r="G55" s="2">
        <v>188.047</v>
      </c>
      <c r="H55" s="2">
        <v>530.00199999999995</v>
      </c>
      <c r="I55" s="15" t="s">
        <v>17</v>
      </c>
      <c r="J55" s="4">
        <v>1</v>
      </c>
      <c r="K55" s="4">
        <v>0</v>
      </c>
      <c r="L55" s="2"/>
      <c r="M55" s="2"/>
      <c r="N55" s="4">
        <v>1</v>
      </c>
      <c r="O55" s="4">
        <v>0</v>
      </c>
      <c r="P55" s="2"/>
      <c r="Q55" s="2"/>
      <c r="R55" s="4">
        <v>1</v>
      </c>
      <c r="S55" s="4">
        <v>0</v>
      </c>
      <c r="T55" s="2"/>
      <c r="U55" s="2"/>
    </row>
    <row r="56" spans="1:21">
      <c r="A56" s="3">
        <v>45526</v>
      </c>
      <c r="B56" s="4">
        <f t="shared" si="0"/>
        <v>0.95250000000000001</v>
      </c>
      <c r="C56" s="4">
        <v>4.7500000000000001E-2</v>
      </c>
      <c r="D56" s="4">
        <f t="shared" si="1"/>
        <v>0.94750000000000001</v>
      </c>
      <c r="E56" s="4">
        <v>5.2499999999999998E-2</v>
      </c>
      <c r="F56" s="4">
        <v>0</v>
      </c>
      <c r="G56" s="2">
        <v>204.26499999999999</v>
      </c>
      <c r="H56" s="2">
        <v>513.63699999999994</v>
      </c>
      <c r="I56" s="15" t="s">
        <v>17</v>
      </c>
      <c r="J56" s="4">
        <v>1</v>
      </c>
      <c r="K56" s="4">
        <v>0</v>
      </c>
      <c r="L56" s="2"/>
      <c r="M56" s="2"/>
      <c r="N56" s="4">
        <v>1</v>
      </c>
      <c r="O56" s="4">
        <v>0</v>
      </c>
      <c r="P56" s="2"/>
      <c r="Q56" s="2"/>
      <c r="R56" s="4">
        <v>1</v>
      </c>
      <c r="S56" s="4">
        <v>0</v>
      </c>
      <c r="T56" s="2"/>
      <c r="U56" s="2"/>
    </row>
    <row r="57" spans="1:21">
      <c r="A57" s="3">
        <v>45527</v>
      </c>
      <c r="B57" s="4">
        <f t="shared" si="0"/>
        <v>0.95750000000000002</v>
      </c>
      <c r="C57" s="4">
        <v>4.2500000000000003E-2</v>
      </c>
      <c r="D57" s="4">
        <f t="shared" si="1"/>
        <v>0.95669999999999999</v>
      </c>
      <c r="E57" s="4">
        <v>4.3299999999999998E-2</v>
      </c>
      <c r="F57" s="4">
        <v>0</v>
      </c>
      <c r="G57" s="2">
        <v>162.66999999999999</v>
      </c>
      <c r="H57" s="2">
        <v>602.91999999999996</v>
      </c>
      <c r="I57" s="15" t="s">
        <v>17</v>
      </c>
      <c r="J57" s="4">
        <v>1</v>
      </c>
      <c r="K57" s="4">
        <v>0</v>
      </c>
      <c r="L57" s="2"/>
      <c r="M57" s="2"/>
      <c r="N57" s="4">
        <v>1</v>
      </c>
      <c r="O57" s="4">
        <v>0</v>
      </c>
      <c r="P57" s="2"/>
      <c r="Q57" s="2"/>
      <c r="R57" s="4">
        <v>1</v>
      </c>
      <c r="S57" s="4">
        <v>0</v>
      </c>
      <c r="T57" s="2"/>
      <c r="U57" s="2"/>
    </row>
    <row r="58" spans="1:21">
      <c r="A58" s="3">
        <v>45528</v>
      </c>
      <c r="B58" s="4">
        <f t="shared" si="0"/>
        <v>0.98499999999999999</v>
      </c>
      <c r="C58" s="4">
        <v>1.4999999999999999E-2</v>
      </c>
      <c r="D58" s="4">
        <f t="shared" si="1"/>
        <v>0.98170000000000002</v>
      </c>
      <c r="E58" s="4">
        <v>1.83E-2</v>
      </c>
      <c r="F58" s="4">
        <v>0</v>
      </c>
      <c r="G58" s="2">
        <v>161.268</v>
      </c>
      <c r="H58" s="2">
        <v>566.90700000000004</v>
      </c>
      <c r="I58" s="15" t="s">
        <v>17</v>
      </c>
      <c r="J58" s="4">
        <v>1</v>
      </c>
      <c r="K58" s="4">
        <v>0</v>
      </c>
      <c r="L58" s="2"/>
      <c r="M58" s="2"/>
      <c r="N58" s="4">
        <v>1</v>
      </c>
      <c r="O58" s="4">
        <v>0</v>
      </c>
      <c r="P58" s="2"/>
      <c r="Q58" s="2"/>
      <c r="R58" s="4">
        <v>1</v>
      </c>
      <c r="S58" s="4">
        <v>0</v>
      </c>
      <c r="T58" s="2"/>
      <c r="U58" s="2"/>
    </row>
    <row r="59" spans="1:21">
      <c r="A59" s="3">
        <v>45529</v>
      </c>
      <c r="B59" s="4">
        <f t="shared" si="0"/>
        <v>0.98829999999999996</v>
      </c>
      <c r="C59" s="4">
        <v>1.17E-2</v>
      </c>
      <c r="D59" s="4">
        <f t="shared" si="1"/>
        <v>0.98750000000000004</v>
      </c>
      <c r="E59" s="4">
        <v>1.2500000000000001E-2</v>
      </c>
      <c r="F59" s="4">
        <v>0</v>
      </c>
      <c r="G59" s="2">
        <v>199.624</v>
      </c>
      <c r="H59" s="2">
        <v>524.33500000000004</v>
      </c>
      <c r="I59" s="15" t="s">
        <v>17</v>
      </c>
      <c r="J59" s="4">
        <v>1</v>
      </c>
      <c r="K59" s="4">
        <v>0</v>
      </c>
      <c r="L59" s="2"/>
      <c r="M59" s="2"/>
      <c r="N59" s="4">
        <v>1</v>
      </c>
      <c r="O59" s="4">
        <v>0</v>
      </c>
      <c r="P59" s="2"/>
      <c r="Q59" s="2"/>
      <c r="R59" s="4">
        <v>1</v>
      </c>
      <c r="S59" s="4">
        <v>0</v>
      </c>
      <c r="T59" s="2"/>
      <c r="U59" s="2"/>
    </row>
    <row r="60" spans="1:21">
      <c r="A60" s="3">
        <v>45530</v>
      </c>
      <c r="B60" s="4">
        <f t="shared" si="0"/>
        <v>0.98829999999999996</v>
      </c>
      <c r="C60" s="4">
        <v>1.17E-2</v>
      </c>
      <c r="D60" s="4">
        <f t="shared" si="1"/>
        <v>0.99250000000000005</v>
      </c>
      <c r="E60" s="4">
        <v>7.4999999999999997E-3</v>
      </c>
      <c r="F60" s="4">
        <v>0</v>
      </c>
      <c r="G60" s="2">
        <v>193.73699999999999</v>
      </c>
      <c r="H60" s="2">
        <v>525.85500000000002</v>
      </c>
      <c r="I60" s="15" t="s">
        <v>17</v>
      </c>
      <c r="J60" s="4">
        <v>1</v>
      </c>
      <c r="K60" s="4">
        <v>0</v>
      </c>
      <c r="L60" s="2"/>
      <c r="M60" s="2"/>
      <c r="N60" s="4">
        <v>1</v>
      </c>
      <c r="O60" s="4">
        <v>0</v>
      </c>
      <c r="P60" s="2"/>
      <c r="Q60" s="2"/>
      <c r="R60" s="4">
        <v>1</v>
      </c>
      <c r="S60" s="4">
        <v>0</v>
      </c>
      <c r="T60" s="2"/>
      <c r="U60" s="2"/>
    </row>
    <row r="61" spans="1:21">
      <c r="A61" s="3">
        <v>45531</v>
      </c>
      <c r="B61" s="4">
        <f t="shared" si="0"/>
        <v>0.97499999999999998</v>
      </c>
      <c r="C61" s="4">
        <v>2.5000000000000001E-2</v>
      </c>
      <c r="D61" s="4">
        <f t="shared" si="1"/>
        <v>0.97170000000000001</v>
      </c>
      <c r="E61" s="4">
        <v>2.8299999999999999E-2</v>
      </c>
      <c r="F61" s="4">
        <v>0</v>
      </c>
      <c r="G61" s="2">
        <v>189.14</v>
      </c>
      <c r="H61" s="2">
        <v>521.51599999999996</v>
      </c>
      <c r="I61" s="15" t="s">
        <v>17</v>
      </c>
      <c r="J61" s="4">
        <v>1</v>
      </c>
      <c r="K61" s="4">
        <v>0</v>
      </c>
      <c r="L61" s="2"/>
      <c r="M61" s="2"/>
      <c r="N61" s="4">
        <v>1</v>
      </c>
      <c r="O61" s="4">
        <v>0</v>
      </c>
      <c r="P61" s="2"/>
      <c r="Q61" s="2"/>
      <c r="R61" s="4">
        <v>1</v>
      </c>
      <c r="S61" s="4">
        <v>0</v>
      </c>
      <c r="T61" s="2"/>
      <c r="U61" s="2"/>
    </row>
    <row r="62" spans="1:21">
      <c r="A62" s="3">
        <v>45532</v>
      </c>
      <c r="B62" s="4">
        <f t="shared" si="0"/>
        <v>0.97670000000000001</v>
      </c>
      <c r="C62" s="4">
        <v>2.3300000000000001E-2</v>
      </c>
      <c r="D62" s="4">
        <f t="shared" si="1"/>
        <v>0.98250000000000004</v>
      </c>
      <c r="E62" s="4">
        <v>1.7500000000000002E-2</v>
      </c>
      <c r="F62" s="4">
        <v>0</v>
      </c>
      <c r="G62" s="2">
        <v>184.376</v>
      </c>
      <c r="H62" s="2">
        <v>599.65800000000002</v>
      </c>
      <c r="I62" s="15" t="s">
        <v>17</v>
      </c>
      <c r="J62" s="4">
        <v>1</v>
      </c>
      <c r="K62" s="4">
        <v>0</v>
      </c>
      <c r="L62" s="2"/>
      <c r="M62" s="2"/>
      <c r="N62" s="4">
        <v>1</v>
      </c>
      <c r="O62" s="4">
        <v>0</v>
      </c>
      <c r="P62" s="2"/>
      <c r="Q62" s="2"/>
      <c r="R62" s="4">
        <v>1</v>
      </c>
      <c r="S62" s="4">
        <v>0</v>
      </c>
      <c r="T62" s="2"/>
      <c r="U62" s="2"/>
    </row>
    <row r="63" spans="1:21">
      <c r="A63" s="3">
        <v>45533</v>
      </c>
      <c r="B63" s="4">
        <f t="shared" si="0"/>
        <v>0.94750000000000001</v>
      </c>
      <c r="C63" s="4">
        <v>5.2499999999999998E-2</v>
      </c>
      <c r="D63" s="4">
        <f t="shared" si="1"/>
        <v>0.94750000000000001</v>
      </c>
      <c r="E63" s="4">
        <v>5.2499999999999998E-2</v>
      </c>
      <c r="F63" s="4">
        <v>0</v>
      </c>
      <c r="G63" s="2">
        <v>222.69399999999999</v>
      </c>
      <c r="H63" s="2">
        <v>531.50800000000004</v>
      </c>
      <c r="I63" s="15" t="s">
        <v>17</v>
      </c>
      <c r="J63" s="4">
        <v>1</v>
      </c>
      <c r="K63" s="4">
        <v>0</v>
      </c>
      <c r="L63" s="2"/>
      <c r="M63" s="2"/>
      <c r="N63" s="4">
        <v>1</v>
      </c>
      <c r="O63" s="4">
        <v>0</v>
      </c>
      <c r="P63" s="2"/>
      <c r="Q63" s="2"/>
      <c r="R63" s="4">
        <v>1</v>
      </c>
      <c r="S63" s="4">
        <v>0</v>
      </c>
      <c r="T63" s="2"/>
      <c r="U63" s="2"/>
    </row>
    <row r="64" spans="1:21">
      <c r="A64" s="3">
        <v>45534</v>
      </c>
      <c r="B64" s="4">
        <f t="shared" si="0"/>
        <v>0.98670000000000002</v>
      </c>
      <c r="C64" s="4">
        <v>1.3299999999999999E-2</v>
      </c>
      <c r="D64" s="4">
        <f t="shared" si="1"/>
        <v>0.98170000000000002</v>
      </c>
      <c r="E64" s="4">
        <v>1.83E-2</v>
      </c>
      <c r="F64" s="4">
        <v>0</v>
      </c>
      <c r="G64" s="2">
        <v>126.038</v>
      </c>
      <c r="H64" s="2">
        <v>553.88</v>
      </c>
      <c r="I64" s="15" t="s">
        <v>17</v>
      </c>
      <c r="J64" s="4">
        <v>1</v>
      </c>
      <c r="K64" s="4">
        <v>0</v>
      </c>
      <c r="L64" s="2"/>
      <c r="M64" s="2"/>
      <c r="N64" s="4">
        <v>1</v>
      </c>
      <c r="O64" s="4">
        <v>0</v>
      </c>
      <c r="P64" s="2"/>
      <c r="Q64" s="2"/>
      <c r="R64" s="4">
        <v>1</v>
      </c>
      <c r="S64" s="4">
        <v>0</v>
      </c>
      <c r="T64" s="2"/>
      <c r="U64" s="2"/>
    </row>
    <row r="65" spans="1:21">
      <c r="A65" s="3">
        <v>45535</v>
      </c>
      <c r="B65" s="4">
        <f t="shared" si="0"/>
        <v>0.95330000000000004</v>
      </c>
      <c r="C65" s="4">
        <v>4.6699999999999998E-2</v>
      </c>
      <c r="D65" s="4">
        <f t="shared" si="1"/>
        <v>0.95830000000000004</v>
      </c>
      <c r="E65" s="4">
        <v>4.1700000000000001E-2</v>
      </c>
      <c r="F65" s="4">
        <v>0</v>
      </c>
      <c r="G65" s="2">
        <v>118.093</v>
      </c>
      <c r="H65" s="2">
        <v>575.12099999999998</v>
      </c>
      <c r="I65" s="15" t="s">
        <v>17</v>
      </c>
      <c r="J65" s="4">
        <v>1</v>
      </c>
      <c r="K65" s="4">
        <v>0</v>
      </c>
      <c r="L65" s="2"/>
      <c r="M65" s="2"/>
      <c r="N65" s="4">
        <v>1</v>
      </c>
      <c r="O65" s="4">
        <v>0</v>
      </c>
      <c r="P65" s="2"/>
      <c r="Q65" s="2"/>
      <c r="R65" s="4">
        <v>1</v>
      </c>
      <c r="S65" s="4">
        <v>0</v>
      </c>
      <c r="T65" s="2"/>
      <c r="U65" s="2"/>
    </row>
    <row r="66" spans="1:21">
      <c r="A66" s="3">
        <v>45536</v>
      </c>
      <c r="B66" s="4">
        <f t="shared" si="0"/>
        <v>0.96919999999999995</v>
      </c>
      <c r="C66" s="4">
        <v>3.0800000000000001E-2</v>
      </c>
      <c r="D66" s="4">
        <f t="shared" si="1"/>
        <v>0.97</v>
      </c>
      <c r="E66" s="4">
        <v>0.03</v>
      </c>
      <c r="F66" s="4">
        <v>0</v>
      </c>
      <c r="G66" s="2">
        <v>192.864</v>
      </c>
      <c r="H66" s="2">
        <v>550.28</v>
      </c>
      <c r="I66" s="15" t="s">
        <v>17</v>
      </c>
      <c r="J66" s="4">
        <v>1</v>
      </c>
      <c r="K66" s="4">
        <v>0</v>
      </c>
      <c r="L66" s="2"/>
      <c r="M66" s="2"/>
      <c r="N66" s="4">
        <v>1</v>
      </c>
      <c r="O66" s="4">
        <v>0</v>
      </c>
      <c r="P66" s="2"/>
      <c r="Q66" s="2"/>
      <c r="R66" s="4">
        <v>1</v>
      </c>
      <c r="S66" s="4">
        <v>0</v>
      </c>
      <c r="T66" s="2"/>
      <c r="U66" s="2"/>
    </row>
    <row r="67" spans="1:21">
      <c r="A67" s="3">
        <v>45537</v>
      </c>
      <c r="B67" s="4">
        <f t="shared" si="0"/>
        <v>0.95330000000000004</v>
      </c>
      <c r="C67" s="4">
        <v>4.6699999999999998E-2</v>
      </c>
      <c r="D67" s="4">
        <f t="shared" si="1"/>
        <v>0.94920000000000004</v>
      </c>
      <c r="E67" s="4">
        <v>5.0799999999999998E-2</v>
      </c>
      <c r="F67" s="4">
        <v>0</v>
      </c>
      <c r="G67" s="2">
        <v>396.30399999999997</v>
      </c>
      <c r="H67" s="2">
        <v>565.41499999999996</v>
      </c>
      <c r="I67" s="15" t="s">
        <v>17</v>
      </c>
      <c r="J67" s="4">
        <v>0.91669999999999996</v>
      </c>
      <c r="K67" s="4">
        <v>8.3299999999999999E-2</v>
      </c>
      <c r="L67" s="2"/>
      <c r="M67" s="2"/>
      <c r="N67" s="4">
        <v>1</v>
      </c>
      <c r="O67" s="4">
        <v>0</v>
      </c>
      <c r="P67" s="2"/>
      <c r="Q67" s="2"/>
      <c r="R67" s="4">
        <v>1</v>
      </c>
      <c r="S67" s="4">
        <v>0</v>
      </c>
      <c r="T67" s="2"/>
      <c r="U67" s="2"/>
    </row>
    <row r="68" spans="1:21">
      <c r="A68" s="3">
        <v>45538</v>
      </c>
      <c r="B68" s="4">
        <f t="shared" si="0"/>
        <v>0.98329999999999995</v>
      </c>
      <c r="C68" s="4">
        <v>1.67E-2</v>
      </c>
      <c r="D68" s="4">
        <f t="shared" si="1"/>
        <v>0.98170000000000002</v>
      </c>
      <c r="E68" s="4">
        <v>1.83E-2</v>
      </c>
      <c r="F68" s="4">
        <v>0</v>
      </c>
      <c r="G68" s="2">
        <v>205.066</v>
      </c>
      <c r="H68" s="2">
        <v>592.28700000000003</v>
      </c>
      <c r="I68" s="15" t="s">
        <v>17</v>
      </c>
      <c r="J68" s="4">
        <v>1</v>
      </c>
      <c r="K68" s="4">
        <v>0</v>
      </c>
      <c r="L68" s="2"/>
      <c r="M68" s="2"/>
      <c r="N68" s="4">
        <v>0.91669999999999996</v>
      </c>
      <c r="O68" s="4">
        <v>8.3299999999999999E-2</v>
      </c>
      <c r="P68" s="2"/>
      <c r="Q68" s="2"/>
      <c r="R68" s="4">
        <v>1</v>
      </c>
      <c r="S68" s="4">
        <v>0</v>
      </c>
      <c r="T68" s="2"/>
      <c r="U68" s="2"/>
    </row>
    <row r="69" spans="1:21">
      <c r="A69" s="3">
        <v>45539</v>
      </c>
      <c r="B69" s="4">
        <f t="shared" ref="B69:B95" si="2">100%-C69</f>
        <v>0.99</v>
      </c>
      <c r="C69" s="22">
        <v>0.01</v>
      </c>
      <c r="D69" s="4">
        <f t="shared" ref="D69:D95" si="3">100%-E69</f>
        <v>0.98919999999999997</v>
      </c>
      <c r="E69" s="4">
        <v>1.0800000000000001E-2</v>
      </c>
      <c r="F69" s="4">
        <v>0</v>
      </c>
      <c r="G69" s="2">
        <v>202.892</v>
      </c>
      <c r="H69" s="2">
        <v>552.28399999999999</v>
      </c>
      <c r="I69" s="15" t="s">
        <v>17</v>
      </c>
      <c r="J69" s="4">
        <v>0.9375</v>
      </c>
      <c r="K69" s="4">
        <v>6.25E-2</v>
      </c>
      <c r="L69" s="2"/>
      <c r="M69" s="2"/>
      <c r="N69" s="4">
        <v>0.9375</v>
      </c>
      <c r="O69" s="4">
        <v>6.25E-2</v>
      </c>
      <c r="P69" s="2"/>
      <c r="Q69" s="2"/>
      <c r="R69" s="4">
        <v>0.9375</v>
      </c>
      <c r="S69" s="4">
        <v>6.25E-2</v>
      </c>
      <c r="T69" s="2"/>
      <c r="U69" s="2"/>
    </row>
    <row r="70" spans="1:21">
      <c r="A70" s="3">
        <v>45540</v>
      </c>
      <c r="B70" s="4">
        <f t="shared" si="2"/>
        <v>0.98919999999999997</v>
      </c>
      <c r="C70" s="4">
        <v>1.0800000000000001E-2</v>
      </c>
      <c r="D70" s="4">
        <f t="shared" si="3"/>
        <v>0.99167000000000005</v>
      </c>
      <c r="E70" s="4">
        <v>8.3300000000000006E-3</v>
      </c>
      <c r="F70" s="4">
        <v>0</v>
      </c>
      <c r="G70" s="2">
        <v>211.98599999999999</v>
      </c>
      <c r="H70" s="2">
        <v>608.029</v>
      </c>
      <c r="I70" s="15" t="s">
        <v>17</v>
      </c>
      <c r="J70" s="4">
        <v>1</v>
      </c>
      <c r="K70" s="4">
        <v>0</v>
      </c>
      <c r="L70" s="2"/>
      <c r="M70" s="2"/>
      <c r="N70" s="4">
        <v>1</v>
      </c>
      <c r="O70" s="4">
        <v>0</v>
      </c>
      <c r="P70" s="2"/>
      <c r="Q70" s="2"/>
      <c r="R70" s="4">
        <v>1</v>
      </c>
      <c r="S70" s="4">
        <v>0</v>
      </c>
      <c r="T70" s="2"/>
      <c r="U70" s="2"/>
    </row>
    <row r="71" spans="1:21">
      <c r="A71" s="3">
        <v>45541</v>
      </c>
      <c r="B71" s="4">
        <f t="shared" si="2"/>
        <v>0.96419999999999995</v>
      </c>
      <c r="C71" s="4">
        <v>3.5799999999999998E-2</v>
      </c>
      <c r="D71" s="4">
        <f t="shared" si="3"/>
        <v>0.96250000000000002</v>
      </c>
      <c r="E71" s="4">
        <v>3.7499999999999999E-2</v>
      </c>
      <c r="F71" s="4">
        <v>0</v>
      </c>
      <c r="G71" s="2">
        <v>146.77099999999999</v>
      </c>
      <c r="H71" s="2">
        <v>573.02300000000002</v>
      </c>
      <c r="I71" s="15" t="s">
        <v>17</v>
      </c>
      <c r="J71" s="4">
        <v>1</v>
      </c>
      <c r="K71" s="4">
        <v>0</v>
      </c>
      <c r="L71" s="2"/>
      <c r="M71" s="2"/>
      <c r="N71" s="4">
        <v>1</v>
      </c>
      <c r="O71" s="4">
        <v>0</v>
      </c>
      <c r="P71" s="2"/>
      <c r="Q71" s="2"/>
      <c r="R71" s="4">
        <v>1</v>
      </c>
      <c r="S71" s="4">
        <v>0</v>
      </c>
      <c r="T71" s="2"/>
      <c r="U71" s="2"/>
    </row>
    <row r="72" spans="1:21">
      <c r="A72" s="3">
        <v>45542</v>
      </c>
      <c r="B72" s="4">
        <f t="shared" si="2"/>
        <v>0.97330000000000005</v>
      </c>
      <c r="C72" s="4">
        <v>2.6700000000000002E-2</v>
      </c>
      <c r="D72" s="4">
        <f t="shared" si="3"/>
        <v>0.97330000000000005</v>
      </c>
      <c r="E72" s="4">
        <v>2.6700000000000002E-2</v>
      </c>
      <c r="F72" s="4">
        <v>0</v>
      </c>
      <c r="G72" s="2">
        <v>188.131</v>
      </c>
      <c r="H72" s="2">
        <v>544.53499999999997</v>
      </c>
      <c r="I72" s="15" t="s">
        <v>17</v>
      </c>
      <c r="J72" s="4">
        <v>1</v>
      </c>
      <c r="K72" s="4">
        <v>0</v>
      </c>
      <c r="L72" s="2"/>
      <c r="M72" s="2"/>
      <c r="N72" s="4">
        <v>1</v>
      </c>
      <c r="O72" s="4">
        <v>0</v>
      </c>
      <c r="P72" s="2"/>
      <c r="Q72" s="2"/>
      <c r="R72" s="4">
        <v>1</v>
      </c>
      <c r="S72" s="4">
        <v>0</v>
      </c>
      <c r="T72" s="2"/>
      <c r="U72" s="2"/>
    </row>
    <row r="73" spans="1:21">
      <c r="A73" s="3">
        <v>45543</v>
      </c>
      <c r="B73" s="4">
        <f t="shared" si="2"/>
        <v>0.95669999999999999</v>
      </c>
      <c r="C73" s="4">
        <v>4.3299999999999998E-2</v>
      </c>
      <c r="D73" s="4">
        <f t="shared" si="3"/>
        <v>0.95420000000000005</v>
      </c>
      <c r="E73" s="4">
        <v>4.58E-2</v>
      </c>
      <c r="F73" s="4">
        <v>0</v>
      </c>
      <c r="G73" s="2">
        <v>201.81</v>
      </c>
      <c r="H73" s="2">
        <v>571.17200000000003</v>
      </c>
      <c r="I73" s="15" t="s">
        <v>17</v>
      </c>
      <c r="J73" s="4">
        <v>1</v>
      </c>
      <c r="K73" s="4">
        <v>0</v>
      </c>
      <c r="L73" s="2"/>
      <c r="M73" s="2"/>
      <c r="N73" s="4">
        <v>1</v>
      </c>
      <c r="O73" s="4">
        <v>0</v>
      </c>
      <c r="P73" s="2"/>
      <c r="Q73" s="2"/>
      <c r="R73" s="4">
        <v>1</v>
      </c>
      <c r="S73" s="4">
        <v>0</v>
      </c>
      <c r="T73" s="2"/>
      <c r="U73" s="2"/>
    </row>
    <row r="74" spans="1:21">
      <c r="A74" s="3">
        <v>45544</v>
      </c>
      <c r="B74" s="4">
        <f t="shared" si="2"/>
        <v>0.96830000000000005</v>
      </c>
      <c r="C74" s="4">
        <v>3.1699999999999999E-2</v>
      </c>
      <c r="D74" s="4">
        <f t="shared" si="3"/>
        <v>0.96919999999999995</v>
      </c>
      <c r="E74" s="4">
        <v>3.0800000000000001E-2</v>
      </c>
      <c r="F74" s="4">
        <v>0</v>
      </c>
      <c r="G74" s="2">
        <v>208.23699999999999</v>
      </c>
      <c r="H74" s="2">
        <v>549.52300000000002</v>
      </c>
      <c r="I74" s="15" t="s">
        <v>17</v>
      </c>
      <c r="J74" s="4">
        <v>1</v>
      </c>
      <c r="K74" s="4">
        <v>0</v>
      </c>
      <c r="L74" s="2"/>
      <c r="M74" s="2"/>
      <c r="N74" s="4">
        <v>1</v>
      </c>
      <c r="O74" s="4">
        <v>0</v>
      </c>
      <c r="P74" s="2"/>
      <c r="Q74" s="2"/>
      <c r="R74" s="4">
        <v>1</v>
      </c>
      <c r="S74" s="4">
        <v>0</v>
      </c>
      <c r="T74" s="2"/>
      <c r="U74" s="2"/>
    </row>
    <row r="75" spans="1:21">
      <c r="A75" s="3">
        <v>45545</v>
      </c>
      <c r="B75" s="4">
        <f t="shared" si="2"/>
        <v>0.98250000000000004</v>
      </c>
      <c r="C75" s="4">
        <v>1.7500000000000002E-2</v>
      </c>
      <c r="D75" s="4">
        <f t="shared" si="3"/>
        <v>0.98670000000000002</v>
      </c>
      <c r="E75" s="4">
        <v>1.3299999999999999E-2</v>
      </c>
      <c r="F75" s="4">
        <v>0</v>
      </c>
      <c r="G75" s="2">
        <v>310.41699999999997</v>
      </c>
      <c r="H75" s="2">
        <v>664.74599999999998</v>
      </c>
      <c r="I75" s="15" t="s">
        <v>17</v>
      </c>
      <c r="J75" s="4">
        <v>1</v>
      </c>
      <c r="K75" s="4">
        <v>0</v>
      </c>
      <c r="L75" s="2"/>
      <c r="M75" s="2"/>
      <c r="N75" s="4">
        <v>1</v>
      </c>
      <c r="O75" s="4">
        <v>0</v>
      </c>
      <c r="P75" s="2"/>
      <c r="Q75" s="2"/>
      <c r="R75" s="4">
        <v>1</v>
      </c>
      <c r="S75" s="4">
        <v>0</v>
      </c>
      <c r="T75" s="2"/>
      <c r="U75" s="2"/>
    </row>
    <row r="76" spans="1:21">
      <c r="A76" s="3">
        <v>45546</v>
      </c>
      <c r="B76" s="4">
        <f t="shared" si="2"/>
        <v>0.98499999999999999</v>
      </c>
      <c r="C76" s="4">
        <v>1.4999999999999999E-2</v>
      </c>
      <c r="D76" s="4">
        <f t="shared" si="3"/>
        <v>0.9758</v>
      </c>
      <c r="E76" s="4">
        <v>2.4199999999999999E-2</v>
      </c>
      <c r="F76" s="4">
        <v>0</v>
      </c>
      <c r="G76" s="2">
        <v>230.79</v>
      </c>
      <c r="H76" s="2">
        <v>586.78499999999997</v>
      </c>
      <c r="I76" s="15" t="s">
        <v>17</v>
      </c>
      <c r="J76" s="4">
        <v>1</v>
      </c>
      <c r="K76" s="4">
        <v>0</v>
      </c>
      <c r="L76" s="2"/>
      <c r="M76" s="2"/>
      <c r="N76" s="4">
        <v>1</v>
      </c>
      <c r="O76" s="4">
        <v>0</v>
      </c>
      <c r="P76" s="2"/>
      <c r="Q76" s="2"/>
      <c r="R76" s="4">
        <v>1</v>
      </c>
      <c r="S76" s="4">
        <v>0</v>
      </c>
      <c r="T76" s="2"/>
      <c r="U76" s="2"/>
    </row>
    <row r="77" spans="1:21">
      <c r="A77" s="3">
        <v>45547</v>
      </c>
      <c r="B77" s="4">
        <f t="shared" si="2"/>
        <v>0.98</v>
      </c>
      <c r="C77" s="4">
        <v>0.02</v>
      </c>
      <c r="D77" s="4">
        <f t="shared" si="3"/>
        <v>0.98</v>
      </c>
      <c r="E77" s="4">
        <v>0.02</v>
      </c>
      <c r="F77" s="4">
        <v>0</v>
      </c>
      <c r="G77" s="2">
        <v>205.87200000000001</v>
      </c>
      <c r="H77" s="2">
        <v>531.16300000000001</v>
      </c>
      <c r="I77" s="15" t="s">
        <v>17</v>
      </c>
      <c r="J77" s="4">
        <v>1</v>
      </c>
      <c r="K77" s="4">
        <v>0</v>
      </c>
      <c r="L77" s="2"/>
      <c r="M77" s="2"/>
      <c r="N77" s="4">
        <v>1</v>
      </c>
      <c r="O77" s="4">
        <v>0</v>
      </c>
      <c r="P77" s="2"/>
      <c r="Q77" s="2"/>
      <c r="R77" s="4">
        <v>1</v>
      </c>
      <c r="S77" s="4">
        <v>0</v>
      </c>
      <c r="T77" s="2"/>
      <c r="U77" s="2"/>
    </row>
    <row r="78" spans="1:21">
      <c r="A78" s="3">
        <v>45548</v>
      </c>
      <c r="B78" s="4">
        <f t="shared" si="2"/>
        <v>0.97170000000000001</v>
      </c>
      <c r="C78" s="4">
        <v>2.8299999999999999E-2</v>
      </c>
      <c r="D78" s="4">
        <f t="shared" si="3"/>
        <v>0.97</v>
      </c>
      <c r="E78" s="4">
        <v>0.03</v>
      </c>
      <c r="F78" s="4">
        <v>0</v>
      </c>
      <c r="G78" s="2">
        <v>348.21499999999997</v>
      </c>
      <c r="H78" s="2">
        <v>541.88199999999995</v>
      </c>
      <c r="I78" s="15" t="s">
        <v>17</v>
      </c>
      <c r="J78" s="4">
        <v>1</v>
      </c>
      <c r="K78" s="4">
        <v>0</v>
      </c>
      <c r="L78" s="2"/>
      <c r="M78" s="2"/>
      <c r="N78" s="4">
        <v>0.875</v>
      </c>
      <c r="O78" s="4">
        <v>0.125</v>
      </c>
      <c r="P78" s="2"/>
      <c r="Q78" s="2"/>
      <c r="R78" s="4">
        <v>1</v>
      </c>
      <c r="S78" s="4">
        <v>0</v>
      </c>
      <c r="T78" s="2"/>
      <c r="U78" s="2"/>
    </row>
    <row r="79" spans="1:21">
      <c r="A79" s="3">
        <v>45549</v>
      </c>
      <c r="B79" s="4">
        <f t="shared" si="2"/>
        <v>0.93579999999999997</v>
      </c>
      <c r="C79" s="4">
        <v>6.4199999999999993E-2</v>
      </c>
      <c r="D79" s="4">
        <f t="shared" si="3"/>
        <v>0.93500000000000005</v>
      </c>
      <c r="E79" s="4">
        <v>6.5000000000000002E-2</v>
      </c>
      <c r="F79" s="4">
        <v>0</v>
      </c>
      <c r="G79" s="2">
        <v>168.84800000000001</v>
      </c>
      <c r="H79" s="2">
        <v>736.75699999999995</v>
      </c>
      <c r="I79" s="15" t="s">
        <v>17</v>
      </c>
      <c r="J79" s="4">
        <v>1</v>
      </c>
      <c r="K79" s="4">
        <v>0</v>
      </c>
      <c r="L79" s="2"/>
      <c r="M79" s="2"/>
      <c r="N79" s="4">
        <v>1</v>
      </c>
      <c r="O79" s="4">
        <v>0</v>
      </c>
      <c r="P79" s="2"/>
      <c r="Q79" s="2"/>
      <c r="R79" s="4">
        <v>1</v>
      </c>
      <c r="S79" s="4">
        <v>0</v>
      </c>
      <c r="T79" s="2"/>
      <c r="U79" s="2"/>
    </row>
    <row r="80" spans="1:21">
      <c r="A80" s="3">
        <v>45550</v>
      </c>
      <c r="B80" s="4">
        <f t="shared" si="2"/>
        <v>0.9708</v>
      </c>
      <c r="C80" s="4">
        <v>2.92E-2</v>
      </c>
      <c r="D80" s="4">
        <f t="shared" si="3"/>
        <v>0.97670000000000001</v>
      </c>
      <c r="E80" s="4">
        <v>2.3300000000000001E-2</v>
      </c>
      <c r="F80" s="4">
        <v>0</v>
      </c>
      <c r="G80" s="2">
        <v>200.37299999999999</v>
      </c>
      <c r="H80" s="2">
        <v>561.59100000000001</v>
      </c>
      <c r="I80" s="15" t="s">
        <v>17</v>
      </c>
      <c r="J80" s="4">
        <v>1</v>
      </c>
      <c r="K80" s="4">
        <v>0</v>
      </c>
      <c r="L80" s="2"/>
      <c r="M80" s="2"/>
      <c r="N80" s="4">
        <v>1</v>
      </c>
      <c r="O80" s="4">
        <v>0</v>
      </c>
      <c r="P80" s="2"/>
      <c r="Q80" s="2"/>
      <c r="R80" s="4">
        <v>1</v>
      </c>
      <c r="S80" s="4">
        <v>0</v>
      </c>
      <c r="T80" s="2"/>
      <c r="U80" s="2"/>
    </row>
    <row r="81" spans="1:21">
      <c r="A81" s="3">
        <v>45551</v>
      </c>
      <c r="B81" s="4">
        <f t="shared" si="2"/>
        <v>0.99333000000000005</v>
      </c>
      <c r="C81" s="4">
        <v>6.6699999999999997E-3</v>
      </c>
      <c r="D81" s="4">
        <f t="shared" si="3"/>
        <v>0.99082999999999999</v>
      </c>
      <c r="E81" s="4">
        <v>9.1699999999999993E-3</v>
      </c>
      <c r="F81" s="4">
        <v>0</v>
      </c>
      <c r="G81" s="2">
        <v>222.38800000000001</v>
      </c>
      <c r="H81" s="2">
        <v>542.755</v>
      </c>
      <c r="I81" s="15" t="s">
        <v>17</v>
      </c>
      <c r="J81" s="4">
        <v>0.97919999999999996</v>
      </c>
      <c r="K81" s="4">
        <v>2.0799999999999999E-2</v>
      </c>
      <c r="L81" s="2"/>
      <c r="M81" s="2"/>
      <c r="N81" s="4">
        <v>1</v>
      </c>
      <c r="O81" s="4">
        <v>0</v>
      </c>
      <c r="P81" s="2"/>
      <c r="Q81" s="2"/>
      <c r="R81" s="4">
        <v>1</v>
      </c>
      <c r="S81" s="4">
        <v>0</v>
      </c>
      <c r="T81" s="2"/>
      <c r="U81" s="2"/>
    </row>
    <row r="82" spans="1:21">
      <c r="A82" s="3">
        <v>45552</v>
      </c>
      <c r="B82" s="4">
        <f t="shared" si="2"/>
        <v>0.98419999999999996</v>
      </c>
      <c r="C82" s="4">
        <v>1.5800000000000002E-2</v>
      </c>
      <c r="D82" s="4">
        <f t="shared" si="3"/>
        <v>0.98499999999999999</v>
      </c>
      <c r="E82" s="4">
        <v>1.4999999999999999E-2</v>
      </c>
      <c r="F82" s="4">
        <v>0</v>
      </c>
      <c r="G82" s="2">
        <v>218.70400000000001</v>
      </c>
      <c r="H82" s="2">
        <v>584.32899999999995</v>
      </c>
      <c r="I82" s="15" t="s">
        <v>17</v>
      </c>
      <c r="J82" s="4">
        <v>1</v>
      </c>
      <c r="K82" s="4">
        <v>0</v>
      </c>
      <c r="L82" s="2"/>
      <c r="M82" s="2"/>
      <c r="N82" s="4">
        <v>1</v>
      </c>
      <c r="O82" s="4">
        <v>0</v>
      </c>
      <c r="P82" s="2"/>
      <c r="Q82" s="2"/>
      <c r="R82" s="4">
        <v>1</v>
      </c>
      <c r="S82" s="4">
        <v>0</v>
      </c>
      <c r="T82" s="2"/>
      <c r="U82" s="2"/>
    </row>
    <row r="83" spans="1:21">
      <c r="A83" s="3">
        <v>45553</v>
      </c>
      <c r="B83" s="4">
        <f t="shared" si="2"/>
        <v>0.98170000000000002</v>
      </c>
      <c r="C83" s="4">
        <v>1.83E-2</v>
      </c>
      <c r="D83" s="4">
        <f t="shared" si="3"/>
        <v>0.98250000000000004</v>
      </c>
      <c r="E83" s="4">
        <v>1.7500000000000002E-2</v>
      </c>
      <c r="F83" s="4">
        <v>0</v>
      </c>
      <c r="G83" s="2">
        <v>211.63</v>
      </c>
      <c r="H83" s="2">
        <v>557.45000000000005</v>
      </c>
      <c r="I83" s="15" t="s">
        <v>17</v>
      </c>
      <c r="J83" s="4">
        <v>1</v>
      </c>
      <c r="K83" s="4">
        <v>0</v>
      </c>
      <c r="L83" s="2"/>
      <c r="M83" s="2"/>
      <c r="N83" s="4">
        <v>1</v>
      </c>
      <c r="O83" s="4">
        <v>0</v>
      </c>
      <c r="P83" s="2"/>
      <c r="Q83" s="2"/>
      <c r="R83" s="4">
        <v>1</v>
      </c>
      <c r="S83" s="4">
        <v>0</v>
      </c>
      <c r="T83" s="2"/>
      <c r="U83" s="2"/>
    </row>
    <row r="84" spans="1:21">
      <c r="A84" s="3">
        <v>45554</v>
      </c>
      <c r="B84" s="4">
        <f t="shared" si="2"/>
        <v>0.9708</v>
      </c>
      <c r="C84" s="4">
        <v>2.92E-2</v>
      </c>
      <c r="D84" s="4">
        <f t="shared" si="3"/>
        <v>0.97170000000000001</v>
      </c>
      <c r="E84" s="4">
        <v>2.8299999999999999E-2</v>
      </c>
      <c r="F84" s="4">
        <v>0</v>
      </c>
      <c r="G84" s="2">
        <v>219.964</v>
      </c>
      <c r="H84" s="2">
        <v>526.04</v>
      </c>
      <c r="I84" s="15" t="s">
        <v>17</v>
      </c>
      <c r="J84" s="4">
        <v>1</v>
      </c>
      <c r="K84" s="4">
        <v>0</v>
      </c>
      <c r="L84" s="2"/>
      <c r="M84" s="2"/>
      <c r="N84" s="4">
        <v>1</v>
      </c>
      <c r="O84" s="4">
        <v>0</v>
      </c>
      <c r="P84" s="2"/>
      <c r="Q84" s="2"/>
      <c r="R84" s="4">
        <v>1</v>
      </c>
      <c r="S84" s="4">
        <v>0</v>
      </c>
      <c r="T84" s="2"/>
      <c r="U84" s="2"/>
    </row>
    <row r="85" spans="1:21">
      <c r="A85" s="3">
        <v>45555</v>
      </c>
      <c r="B85" s="4">
        <f t="shared" si="2"/>
        <v>0.97670000000000001</v>
      </c>
      <c r="C85" s="4">
        <v>2.3300000000000001E-2</v>
      </c>
      <c r="D85" s="4">
        <f t="shared" si="3"/>
        <v>0.9758</v>
      </c>
      <c r="E85" s="4">
        <v>2.4199999999999999E-2</v>
      </c>
      <c r="F85" s="4">
        <v>0</v>
      </c>
      <c r="G85" s="2">
        <v>164.227</v>
      </c>
      <c r="H85" s="2">
        <v>568.57299999999998</v>
      </c>
      <c r="I85" s="15" t="s">
        <v>17</v>
      </c>
      <c r="J85" s="4">
        <v>1</v>
      </c>
      <c r="K85" s="4">
        <v>0</v>
      </c>
      <c r="L85" s="2"/>
      <c r="M85" s="2"/>
      <c r="N85" s="4">
        <v>1</v>
      </c>
      <c r="O85" s="4">
        <v>0</v>
      </c>
      <c r="P85" s="2"/>
      <c r="Q85" s="2"/>
      <c r="R85" s="4">
        <v>1</v>
      </c>
      <c r="S85" s="4">
        <v>0</v>
      </c>
      <c r="T85" s="2"/>
      <c r="U85" s="2"/>
    </row>
    <row r="86" spans="1:21">
      <c r="A86" s="3">
        <v>45556</v>
      </c>
      <c r="B86" s="4">
        <f t="shared" si="2"/>
        <v>0.98329999999999995</v>
      </c>
      <c r="C86" s="4">
        <v>1.67E-2</v>
      </c>
      <c r="D86" s="4">
        <f t="shared" si="3"/>
        <v>0.98170000000000002</v>
      </c>
      <c r="E86" s="4">
        <v>1.83E-2</v>
      </c>
      <c r="F86" s="4">
        <v>0</v>
      </c>
      <c r="G86" s="2">
        <v>139.809</v>
      </c>
      <c r="H86" s="2">
        <v>584.37199999999996</v>
      </c>
      <c r="I86" s="15" t="s">
        <v>17</v>
      </c>
      <c r="J86" s="4">
        <v>1</v>
      </c>
      <c r="K86" s="4">
        <v>0</v>
      </c>
      <c r="L86" s="2"/>
      <c r="M86" s="2"/>
      <c r="N86" s="4">
        <v>1</v>
      </c>
      <c r="O86" s="4">
        <v>0</v>
      </c>
      <c r="P86" s="2"/>
      <c r="Q86" s="2"/>
      <c r="R86" s="4">
        <v>1</v>
      </c>
      <c r="S86" s="4">
        <v>0</v>
      </c>
      <c r="T86" s="2"/>
      <c r="U86" s="2"/>
    </row>
    <row r="87" spans="1:21">
      <c r="A87" s="3">
        <v>45557</v>
      </c>
      <c r="B87" s="4">
        <f t="shared" si="2"/>
        <v>0.9667</v>
      </c>
      <c r="C87" s="4">
        <v>3.3300000000000003E-2</v>
      </c>
      <c r="D87" s="4">
        <f t="shared" si="3"/>
        <v>0.97</v>
      </c>
      <c r="E87" s="4">
        <v>0.03</v>
      </c>
      <c r="F87" s="4">
        <v>0</v>
      </c>
      <c r="G87" s="2">
        <v>304.791</v>
      </c>
      <c r="H87" s="2">
        <v>544.74900000000002</v>
      </c>
      <c r="I87" s="15" t="s">
        <v>17</v>
      </c>
      <c r="J87" s="4">
        <v>1</v>
      </c>
      <c r="K87" s="4">
        <v>0</v>
      </c>
      <c r="L87" s="2"/>
      <c r="M87" s="2"/>
      <c r="N87" s="4">
        <v>1</v>
      </c>
      <c r="O87" s="4">
        <v>0</v>
      </c>
      <c r="P87" s="2"/>
      <c r="Q87" s="2"/>
      <c r="R87" s="4">
        <v>1</v>
      </c>
      <c r="S87" s="4">
        <v>0</v>
      </c>
      <c r="T87" s="2"/>
      <c r="U87" s="2"/>
    </row>
    <row r="88" spans="1:21">
      <c r="A88" s="3">
        <v>45558</v>
      </c>
      <c r="B88" s="4">
        <f t="shared" si="2"/>
        <v>0.92079999999999995</v>
      </c>
      <c r="C88" s="4">
        <v>7.9200000000000007E-2</v>
      </c>
      <c r="D88" s="4">
        <f t="shared" si="3"/>
        <v>0.92999999999999994</v>
      </c>
      <c r="E88" s="4">
        <v>7.0000000000000007E-2</v>
      </c>
      <c r="F88" s="4">
        <v>0</v>
      </c>
      <c r="G88" s="2">
        <v>405.048</v>
      </c>
      <c r="H88" s="2">
        <v>615.36900000000003</v>
      </c>
      <c r="I88" s="15" t="s">
        <v>17</v>
      </c>
      <c r="J88" s="4">
        <v>1</v>
      </c>
      <c r="K88" s="4">
        <v>0</v>
      </c>
      <c r="L88" s="2"/>
      <c r="M88" s="2"/>
      <c r="N88" s="4">
        <v>1</v>
      </c>
      <c r="O88" s="4">
        <v>0</v>
      </c>
      <c r="P88" s="2"/>
      <c r="Q88" s="2"/>
      <c r="R88" s="4">
        <v>1</v>
      </c>
      <c r="S88" s="4">
        <v>0</v>
      </c>
      <c r="T88" s="2"/>
      <c r="U88" s="2"/>
    </row>
    <row r="89" spans="1:21">
      <c r="A89" s="3">
        <v>45559</v>
      </c>
      <c r="B89" s="4">
        <f t="shared" si="2"/>
        <v>0.95499999999999996</v>
      </c>
      <c r="C89" s="4">
        <v>4.4999999999999998E-2</v>
      </c>
      <c r="D89" s="4">
        <f t="shared" si="3"/>
        <v>0.95079999999999998</v>
      </c>
      <c r="E89" s="4">
        <v>4.9200000000000001E-2</v>
      </c>
      <c r="F89" s="4">
        <v>0</v>
      </c>
      <c r="G89" s="2">
        <v>230.07599999999999</v>
      </c>
      <c r="H89" s="2">
        <v>586.94600000000003</v>
      </c>
      <c r="I89" s="15" t="s">
        <v>17</v>
      </c>
      <c r="J89" s="4">
        <v>1</v>
      </c>
      <c r="K89" s="4">
        <v>0</v>
      </c>
      <c r="L89" s="2"/>
      <c r="M89" s="2"/>
      <c r="N89" s="4">
        <v>1</v>
      </c>
      <c r="O89" s="4">
        <v>0</v>
      </c>
      <c r="P89" s="2"/>
      <c r="Q89" s="2"/>
      <c r="R89" s="4">
        <v>1</v>
      </c>
      <c r="S89" s="4">
        <v>0</v>
      </c>
      <c r="T89" s="2"/>
      <c r="U89" s="2"/>
    </row>
    <row r="90" spans="1:21">
      <c r="A90" s="3">
        <v>45560</v>
      </c>
      <c r="B90" s="4">
        <f t="shared" si="2"/>
        <v>0.98</v>
      </c>
      <c r="C90" s="4">
        <v>0.02</v>
      </c>
      <c r="D90" s="4">
        <f t="shared" si="3"/>
        <v>0.97829999999999995</v>
      </c>
      <c r="E90" s="4">
        <v>2.1700000000000001E-2</v>
      </c>
      <c r="F90" s="4">
        <v>0</v>
      </c>
      <c r="G90" s="2">
        <v>220.613</v>
      </c>
      <c r="H90" s="2">
        <v>557.89300000000003</v>
      </c>
      <c r="I90" s="15" t="s">
        <v>17</v>
      </c>
      <c r="J90" s="4">
        <v>1</v>
      </c>
      <c r="K90" s="4">
        <v>0</v>
      </c>
      <c r="L90" s="2"/>
      <c r="M90" s="2"/>
      <c r="N90" s="4">
        <v>1</v>
      </c>
      <c r="O90" s="4">
        <v>0</v>
      </c>
      <c r="P90" s="2"/>
      <c r="Q90" s="2"/>
      <c r="R90" s="4">
        <v>1</v>
      </c>
      <c r="S90" s="4">
        <v>0</v>
      </c>
      <c r="T90" s="2"/>
      <c r="U90" s="2"/>
    </row>
    <row r="91" spans="1:21">
      <c r="A91" s="3">
        <v>45561</v>
      </c>
      <c r="B91" s="4">
        <f t="shared" si="2"/>
        <v>0.98670000000000002</v>
      </c>
      <c r="C91" s="4">
        <v>1.3299999999999999E-2</v>
      </c>
      <c r="D91" s="4">
        <f t="shared" si="3"/>
        <v>0.98329999999999995</v>
      </c>
      <c r="E91" s="4">
        <v>1.67E-2</v>
      </c>
      <c r="F91" s="4">
        <v>0</v>
      </c>
      <c r="G91" s="2">
        <v>287.68900000000002</v>
      </c>
      <c r="H91" s="2">
        <v>584.94500000000005</v>
      </c>
      <c r="I91" s="15" t="s">
        <v>17</v>
      </c>
      <c r="J91" s="4">
        <v>1</v>
      </c>
      <c r="K91" s="4">
        <v>0</v>
      </c>
      <c r="L91" s="2"/>
      <c r="M91" s="2"/>
      <c r="N91" s="4">
        <v>1</v>
      </c>
      <c r="O91" s="4">
        <v>0</v>
      </c>
      <c r="P91" s="2"/>
      <c r="Q91" s="2"/>
      <c r="R91" s="4">
        <v>1</v>
      </c>
      <c r="S91" s="4">
        <v>0</v>
      </c>
      <c r="T91" s="2"/>
      <c r="U91" s="2"/>
    </row>
    <row r="92" spans="1:21">
      <c r="A92" s="3">
        <v>45562</v>
      </c>
      <c r="B92" s="4">
        <f t="shared" si="2"/>
        <v>0.98080000000000001</v>
      </c>
      <c r="C92" s="4">
        <v>1.9199999999999998E-2</v>
      </c>
      <c r="D92" s="4">
        <f t="shared" si="3"/>
        <v>0.98329999999999995</v>
      </c>
      <c r="E92" s="4">
        <v>1.67E-2</v>
      </c>
      <c r="F92" s="4">
        <v>0</v>
      </c>
      <c r="G92" s="2">
        <v>679.20699999999999</v>
      </c>
      <c r="H92" s="2">
        <v>502.113</v>
      </c>
      <c r="I92" s="15" t="s">
        <v>17</v>
      </c>
      <c r="J92" s="4">
        <v>1</v>
      </c>
      <c r="K92" s="4">
        <v>0</v>
      </c>
      <c r="L92" s="2"/>
      <c r="M92" s="2"/>
      <c r="N92" s="4">
        <v>1</v>
      </c>
      <c r="O92" s="4">
        <v>0</v>
      </c>
      <c r="P92" s="2"/>
      <c r="Q92" s="2"/>
      <c r="R92" s="4">
        <v>1</v>
      </c>
      <c r="S92" s="4">
        <v>0</v>
      </c>
      <c r="T92" s="2"/>
      <c r="U92" s="2"/>
    </row>
    <row r="93" spans="1:21">
      <c r="A93" s="3">
        <v>45563</v>
      </c>
      <c r="B93" s="4">
        <f t="shared" si="2"/>
        <v>0.97919999999999996</v>
      </c>
      <c r="C93" s="4">
        <v>2.0799999999999999E-2</v>
      </c>
      <c r="D93" s="4">
        <f t="shared" si="3"/>
        <v>0.98</v>
      </c>
      <c r="E93" s="4">
        <v>0.02</v>
      </c>
      <c r="F93" s="4">
        <v>0</v>
      </c>
      <c r="G93" s="2">
        <v>136.20699999999999</v>
      </c>
      <c r="H93" s="2">
        <v>538.59500000000003</v>
      </c>
      <c r="I93" s="15" t="s">
        <v>17</v>
      </c>
      <c r="J93" s="4">
        <v>1</v>
      </c>
      <c r="K93" s="4">
        <v>0</v>
      </c>
      <c r="L93" s="2"/>
      <c r="M93" s="2"/>
      <c r="N93" s="4">
        <v>1</v>
      </c>
      <c r="O93" s="4">
        <v>0</v>
      </c>
      <c r="P93" s="2"/>
      <c r="Q93" s="2"/>
      <c r="R93" s="4">
        <v>1</v>
      </c>
      <c r="S93" s="4">
        <v>0</v>
      </c>
      <c r="T93" s="2"/>
      <c r="U93" s="2"/>
    </row>
    <row r="94" spans="1:21">
      <c r="A94" s="3">
        <v>45564</v>
      </c>
      <c r="B94" s="4">
        <f t="shared" si="2"/>
        <v>0.96250000000000002</v>
      </c>
      <c r="C94" s="4">
        <v>3.7499999999999999E-2</v>
      </c>
      <c r="D94" s="4">
        <f t="shared" si="3"/>
        <v>0.96250000000000002</v>
      </c>
      <c r="E94" s="4">
        <v>3.7499999999999999E-2</v>
      </c>
      <c r="F94" s="4">
        <v>0</v>
      </c>
      <c r="G94" s="2">
        <v>227.262</v>
      </c>
      <c r="H94" s="2">
        <v>598.24099999999999</v>
      </c>
      <c r="I94" s="15" t="s">
        <v>17</v>
      </c>
      <c r="J94" s="4">
        <v>1</v>
      </c>
      <c r="K94" s="4">
        <v>0</v>
      </c>
      <c r="L94" s="2"/>
      <c r="M94" s="2"/>
      <c r="N94" s="4">
        <v>1</v>
      </c>
      <c r="O94" s="4">
        <v>0</v>
      </c>
      <c r="P94" s="2"/>
      <c r="Q94" s="2"/>
      <c r="R94" s="4">
        <v>1</v>
      </c>
      <c r="S94" s="4">
        <v>0</v>
      </c>
      <c r="T94" s="2"/>
      <c r="U94" s="2"/>
    </row>
    <row r="95" spans="1:21">
      <c r="A95" s="3">
        <v>45565</v>
      </c>
      <c r="B95" s="4">
        <f t="shared" si="2"/>
        <v>0.97919999999999996</v>
      </c>
      <c r="C95" s="4">
        <v>2.0799999999999999E-2</v>
      </c>
      <c r="D95" s="4">
        <f t="shared" si="3"/>
        <v>0.97750000000000004</v>
      </c>
      <c r="E95" s="4">
        <v>2.2499999999999999E-2</v>
      </c>
      <c r="F95" s="4">
        <v>0</v>
      </c>
      <c r="G95" s="2">
        <v>105.422</v>
      </c>
      <c r="H95" s="2">
        <v>365.20299999999997</v>
      </c>
      <c r="I95" s="15" t="s">
        <v>17</v>
      </c>
      <c r="J95" s="4">
        <v>1</v>
      </c>
      <c r="K95" s="4">
        <v>0</v>
      </c>
      <c r="L95" s="2"/>
      <c r="M95" s="2"/>
      <c r="N95" s="4">
        <v>1</v>
      </c>
      <c r="O95" s="4">
        <v>0</v>
      </c>
      <c r="P95" s="2"/>
      <c r="Q95" s="2"/>
      <c r="R95" s="4">
        <v>1</v>
      </c>
      <c r="S95" s="4">
        <v>0</v>
      </c>
      <c r="T95" s="2"/>
      <c r="U95" s="2"/>
    </row>
    <row r="96" spans="1:21" ht="15" thickBot="1"/>
    <row r="97" spans="1:14" ht="15.6">
      <c r="A97" s="6" t="s">
        <v>18</v>
      </c>
      <c r="B97" s="12"/>
      <c r="C97" s="12"/>
      <c r="D97" s="12"/>
      <c r="E97" s="12"/>
      <c r="F97" s="7"/>
      <c r="G97" s="16"/>
      <c r="H97" s="16"/>
      <c r="I97" s="16"/>
      <c r="J97" s="7"/>
      <c r="K97" s="7"/>
      <c r="L97" s="7"/>
      <c r="M97" s="7"/>
      <c r="N97" s="8"/>
    </row>
    <row r="98" spans="1:14">
      <c r="A98" s="9" t="s">
        <v>19</v>
      </c>
      <c r="B98" s="20"/>
      <c r="C98" s="18"/>
      <c r="D98" s="26" t="s">
        <v>20</v>
      </c>
      <c r="E98" s="26"/>
      <c r="F98" s="26"/>
      <c r="G98" s="26"/>
      <c r="H98" s="26"/>
      <c r="I98" s="26"/>
      <c r="J98" s="26"/>
      <c r="K98" s="26"/>
      <c r="L98" s="26"/>
      <c r="M98" s="26"/>
      <c r="N98" s="27"/>
    </row>
    <row r="99" spans="1:14">
      <c r="A99" s="9" t="s">
        <v>21</v>
      </c>
      <c r="B99" s="20"/>
      <c r="C99" s="18"/>
      <c r="D99" s="26" t="s">
        <v>22</v>
      </c>
      <c r="E99" s="26"/>
      <c r="F99" s="26"/>
      <c r="G99" s="26"/>
      <c r="H99" s="26"/>
      <c r="I99" s="26"/>
      <c r="J99" s="26"/>
      <c r="K99" s="26"/>
      <c r="L99" s="26"/>
      <c r="M99" s="26"/>
      <c r="N99" s="27"/>
    </row>
    <row r="100" spans="1:14">
      <c r="A100" s="9" t="s">
        <v>23</v>
      </c>
      <c r="B100" s="20"/>
      <c r="C100" s="18"/>
      <c r="D100" s="26" t="s">
        <v>24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7"/>
    </row>
    <row r="101" spans="1:14">
      <c r="A101" s="9" t="s">
        <v>25</v>
      </c>
      <c r="B101" s="20"/>
      <c r="C101" s="18"/>
      <c r="D101" s="26" t="s">
        <v>26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7"/>
    </row>
    <row r="102" spans="1:14">
      <c r="A102" s="9" t="s">
        <v>27</v>
      </c>
      <c r="B102" s="20"/>
      <c r="C102" s="18"/>
      <c r="D102" s="26" t="s">
        <v>28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7"/>
    </row>
    <row r="103" spans="1:14">
      <c r="A103" s="9" t="s">
        <v>29</v>
      </c>
      <c r="B103" s="20"/>
      <c r="C103" s="18"/>
      <c r="D103" s="29" t="s">
        <v>30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30"/>
    </row>
    <row r="104" spans="1:14" ht="15" thickBot="1">
      <c r="A104" s="9" t="s">
        <v>17</v>
      </c>
      <c r="B104" s="20"/>
      <c r="C104" s="18"/>
      <c r="D104" s="26" t="s">
        <v>31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7"/>
    </row>
    <row r="105" spans="1:14" ht="15" thickBot="1">
      <c r="A105" s="17" t="s">
        <v>32</v>
      </c>
      <c r="B105" s="21"/>
      <c r="C105" s="19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4"/>
    </row>
  </sheetData>
  <mergeCells count="13">
    <mergeCell ref="D105:N105"/>
    <mergeCell ref="R2:U2"/>
    <mergeCell ref="D99:N99"/>
    <mergeCell ref="D98:N98"/>
    <mergeCell ref="A2:A3"/>
    <mergeCell ref="J2:M2"/>
    <mergeCell ref="N2:Q2"/>
    <mergeCell ref="D104:N104"/>
    <mergeCell ref="D103:N103"/>
    <mergeCell ref="D102:N102"/>
    <mergeCell ref="D101:N101"/>
    <mergeCell ref="D100:N100"/>
    <mergeCell ref="B2:I2"/>
  </mergeCells>
  <phoneticPr fontId="2" type="noConversion"/>
  <pageMargins left="0.25" right="0.25" top="0.25" bottom="0.25" header="0.3" footer="0.3"/>
  <pageSetup paperSize="8" orientation="landscape" r:id="rId1"/>
  <headerFooter>
    <oddFooter>&amp;L_x000D_&amp;1#&amp;"Calibri"&amp;10&amp;K000000 &lt;PUBLIC&gt;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f1acb08-205a-4ddf-90b1-d822e94b132f" xsi:nil="true"/>
    <lcf76f155ced4ddcb4097134ff3c332f xmlns="d5bafa77-d64d-418a-9775-36fa6eb29e55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B15C629D3EB42A807D187731A3772" ma:contentTypeVersion="17" ma:contentTypeDescription="Create a new document." ma:contentTypeScope="" ma:versionID="f172d5a99c45b7a57cb9a13e9c506a72">
  <xsd:schema xmlns:xsd="http://www.w3.org/2001/XMLSchema" xmlns:xs="http://www.w3.org/2001/XMLSchema" xmlns:p="http://schemas.microsoft.com/office/2006/metadata/properties" xmlns:ns1="http://schemas.microsoft.com/sharepoint/v3" xmlns:ns2="d5bafa77-d64d-418a-9775-36fa6eb29e55" xmlns:ns3="9f1acb08-205a-4ddf-90b1-d822e94b132f" targetNamespace="http://schemas.microsoft.com/office/2006/metadata/properties" ma:root="true" ma:fieldsID="235417a8933f4f569090c3c5f1648f46" ns1:_="" ns2:_="" ns3:_="">
    <xsd:import namespace="http://schemas.microsoft.com/sharepoint/v3"/>
    <xsd:import namespace="d5bafa77-d64d-418a-9775-36fa6eb29e55"/>
    <xsd:import namespace="9f1acb08-205a-4ddf-90b1-d822e94b1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afa77-d64d-418a-9775-36fa6eb29e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61908dd-9629-42f2-a1df-a8e34d6fb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acb08-205a-4ddf-90b1-d822e94b132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ce8a44a-dde4-40c9-ac22-cf230da60906}" ma:internalName="TaxCatchAll" ma:showField="CatchAllData" ma:web="9f1acb08-205a-4ddf-90b1-d822e94b13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FA0AB4-16C7-4319-B170-C8CBE5EA5C41}"/>
</file>

<file path=customXml/itemProps2.xml><?xml version="1.0" encoding="utf-8"?>
<ds:datastoreItem xmlns:ds="http://schemas.openxmlformats.org/officeDocument/2006/customXml" ds:itemID="{4FDDBE27-6AD5-4354-A281-8FDCF23206F5}"/>
</file>

<file path=customXml/itemProps3.xml><?xml version="1.0" encoding="utf-8"?>
<ds:datastoreItem xmlns:ds="http://schemas.openxmlformats.org/officeDocument/2006/customXml" ds:itemID="{9D59A0CA-7E54-4F68-A147-1ED58EA48F06}"/>
</file>

<file path=docMetadata/LabelInfo.xml><?xml version="1.0" encoding="utf-8"?>
<clbl:labelList xmlns:clbl="http://schemas.microsoft.com/office/2020/mipLabelMetadata">
  <clbl:label id="{93acfbf5-9066-4b8a-9248-c3f7ccae845a}" enabled="1" method="Privileged" siteId="{4f9d6e37-4681-429c-a7f2-ba1c1c78c1e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Zuvelca Sebastian Cornel</dc:creator>
  <cp:keywords/>
  <dc:description/>
  <cp:lastModifiedBy/>
  <cp:revision/>
  <dcterms:created xsi:type="dcterms:W3CDTF">2021-04-09T06:18:00Z</dcterms:created>
  <dcterms:modified xsi:type="dcterms:W3CDTF">2024-10-11T09:22:23Z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e94b16e2-0f16-4ca9-9f5a-cd3868733a7b</vt:lpwstr>
  </property>
  <property fmtid="{D5CDD505-2E9C-101B-9397-08002B2CF9AE}" pid="3" name="CLASSIFICATION">
    <vt:lpwstr>PUBLIC</vt:lpwstr>
  </property>
  <property fmtid="{D5CDD505-2E9C-101B-9397-08002B2CF9AE}" pid="4" name="MSIP_Label_93acfbf5-9066-4b8a-9248-c3f7ccae845a_Enabled">
    <vt:lpwstr>true</vt:lpwstr>
  </property>
  <property fmtid="{D5CDD505-2E9C-101B-9397-08002B2CF9AE}" pid="5" name="MSIP_Label_93acfbf5-9066-4b8a-9248-c3f7ccae845a_SetDate">
    <vt:lpwstr>2022-04-14T13:06:29Z</vt:lpwstr>
  </property>
  <property fmtid="{D5CDD505-2E9C-101B-9397-08002B2CF9AE}" pid="6" name="MSIP_Label_93acfbf5-9066-4b8a-9248-c3f7ccae845a_Method">
    <vt:lpwstr>Privileged</vt:lpwstr>
  </property>
  <property fmtid="{D5CDD505-2E9C-101B-9397-08002B2CF9AE}" pid="7" name="MSIP_Label_93acfbf5-9066-4b8a-9248-c3f7ccae845a_Name">
    <vt:lpwstr>Public</vt:lpwstr>
  </property>
  <property fmtid="{D5CDD505-2E9C-101B-9397-08002B2CF9AE}" pid="8" name="MSIP_Label_93acfbf5-9066-4b8a-9248-c3f7ccae845a_SiteId">
    <vt:lpwstr>4f9d6e37-4681-429c-a7f2-ba1c1c78c1e0</vt:lpwstr>
  </property>
  <property fmtid="{D5CDD505-2E9C-101B-9397-08002B2CF9AE}" pid="9" name="MSIP_Label_93acfbf5-9066-4b8a-9248-c3f7ccae845a_ActionId">
    <vt:lpwstr>eeabc21f-a145-4415-a5fe-f8018440d746</vt:lpwstr>
  </property>
  <property fmtid="{D5CDD505-2E9C-101B-9397-08002B2CF9AE}" pid="10" name="MSIP_Label_93acfbf5-9066-4b8a-9248-c3f7ccae845a_ContentBits">
    <vt:lpwstr>2</vt:lpwstr>
  </property>
</Properties>
</file>